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85f67c05b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art data" sheetId="1" r:id="Rb247f49afe9d46c8"/>
    <x:sheet xmlns:r="http://schemas.openxmlformats.org/officeDocument/2006/relationships" name="Figure tables" sheetId="2" r:id="R13a5f5da150543b9"/>
    <x:sheet xmlns:r="http://schemas.openxmlformats.org/officeDocument/2006/relationships" name="Figure notes" sheetId="3" r:id="R04539fafbb214572"/>
    <x:sheet xmlns:r="http://schemas.openxmlformats.org/officeDocument/2006/relationships" name="Sources" sheetId="4" r:id="R962ffefe7a3e43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0.0%"/>
  </x:numFmts>
  <x:fonts count="4">
    <x:font>
      <x:sz val="11"/>
      <x:name val="Carlito"/>
    </x:font>
    <x:font>
      <x:sz val="11"/>
      <x:color rgb="FF243044"/>
      <x:name val="Helvetica Neue"/>
    </x:font>
    <x:font>
      <x:b/>
      <x:sz val="16"/>
      <x:color rgb="FF243044"/>
      <x:name val="Helvetica Neue"/>
    </x:font>
    <x:font>
      <x:b/>
      <x:sz val="11"/>
      <x:color rgb="FFFFFFFF"/>
      <x:name val="Helvetica Neue"/>
    </x:font>
  </x:fonts>
  <x:fills count="3">
    <x:fill>
      <x:patternFill patternType="none"/>
    </x:fill>
    <x:fill>
      <x:patternFill patternType="gray125"/>
    </x:fill>
    <x:fill>
      <x:patternFill patternType="solid">
        <x:fgColor rgb="FF02205E"/>
      </x:patternFill>
    </x:fill>
  </x:fills>
  <x:borders count="1">
    <x:border/>
  </x:borders>
  <x:cellStyleXfs count="1">
    <x:xf numFmtId="0" fontId="0" fillId="0" borderId="0"/>
  </x:cellStyleXfs>
  <x:cellXfs count="11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200" fontId="1" fillId="0" borderId="0" xfId="0" applyNumberFormat="1" applyFont="1" applyFill="1" applyBorder="1" applyAlignment="1">
      <x:alignment vertical="top" wrapText="1"/>
    </x:xf>
    <x:xf numFmtId="201" fontId="1" fillId="0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47d9bddfc413b" /><Relationship Type="http://schemas.openxmlformats.org/officeDocument/2006/relationships/theme" Target="/xl/theme/theme1.xml" Id="R7cb070fbd649479f" /><Relationship Type="http://schemas.openxmlformats.org/officeDocument/2006/relationships/sharedStrings" Target="/xl/sharedStrings.xml" Id="R028ba7dd1af44c78" /><Relationship Type="http://schemas.openxmlformats.org/officeDocument/2006/relationships/worksheet" Target="/xl/worksheets/sheet1.xml" Id="Rb247f49afe9d46c8" /><Relationship Type="http://schemas.openxmlformats.org/officeDocument/2006/relationships/worksheet" Target="/xl/worksheets/sheet2.xml" Id="R13a5f5da150543b9" /><Relationship Type="http://schemas.openxmlformats.org/officeDocument/2006/relationships/worksheet" Target="/xl/worksheets/sheet3.xml" Id="R04539fafbb214572" /><Relationship Type="http://schemas.openxmlformats.org/officeDocument/2006/relationships/worksheet" Target="/xl/worksheets/sheet4.xml" Id="R962ffefe7a3e437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1" hidden="0" customWidth="1"/>
    <x:col min="2" max="2" width="27" hidden="0" customWidth="1"/>
    <x:col min="3" max="3" width="35" hidden="0" customWidth="1"/>
    <x:col min="4" max="4" width="16" hidden="0" customWidth="1"/>
    <x:col min="5" max="5" width="16" hidden="0" customWidth="1"/>
    <x:col min="6" max="6" width="16" hidden="0" customWidth="1"/>
    <x:col min="7" max="7" width="21" hidden="0" customWidth="1"/>
    <x:col min="8" max="8" width="13" hidden="0" customWidth="1"/>
  </x:cols>
  <x:sheetData>
    <x:row r="1">
      <x:c r="A1" s="2" t="str">
        <x:v>Chart data</x:v>
      </x:c>
      <x:c r="B1" s="1"/>
      <x:c r="C1" s="1"/>
      <x:c r="D1" s="1"/>
      <x:c r="E1" s="1"/>
      <x:c r="F1" s="1"/>
      <x:c r="G1" s="1"/>
      <x:c r="H1" s="1"/>
    </x:row>
    <x:row r="2">
      <x:c r="A2" s="1" t="str">
        <x:v>EClinCloud · 6 September 2026</x:v>
      </x:c>
      <x:c r="B2" s="1"/>
      <x:c r="C2" s="1"/>
      <x:c r="D2" s="1"/>
      <x:c r="E2" s="1"/>
      <x:c r="F2" s="1"/>
      <x:c r="G2" s="1"/>
      <x:c r="H2" s="1"/>
    </x:row>
    <x:row r="3">
      <x:c r="A3" s="1"/>
      <x:c r="B3" s="1"/>
      <x:c r="C3" s="1"/>
      <x:c r="D3" s="1"/>
      <x:c r="E3" s="1"/>
      <x:c r="F3" s="1"/>
      <x:c r="G3" s="1"/>
      <x:c r="H3" s="1"/>
    </x:row>
    <x:row r="4" ht="32" customHeight="1">
      <x:c r="A4" s="5" t="str">
        <x:v>Figure</x:v>
      </x:c>
      <x:c r="B4" s="5" t="str">
        <x:v>Series</x:v>
      </x:c>
      <x:c r="C4" s="5" t="str">
        <x:v>Category</x:v>
      </x:c>
      <x:c r="D4" s="5" t="str">
        <x:v>Count / input</x:v>
      </x:c>
      <x:c r="E4" s="5" t="str">
        <x:v>Denominator</x:v>
      </x:c>
      <x:c r="F4" s="5" t="str">
        <x:v>Plotted value</x:v>
      </x:c>
      <x:c r="G4" s="5" t="str">
        <x:v>Unit</x:v>
      </x:c>
      <x:c r="H4" s="5" t="str">
        <x:v>Rounding decimals</x:v>
      </x:c>
    </x:row>
    <x:row r="5" ht="40" customHeight="1">
      <x:c r="A5" s="7" t="str">
        <x:v>01-declaration-by-phase</x:v>
      </x:c>
      <x:c r="B5" s="7" t="str">
        <x:v>Broad screen</x:v>
      </x:c>
      <x:c r="C5" s="7" t="str">
        <x:v>Phase 2</x:v>
      </x:c>
      <x:c r="D5" s="8" t="n">
        <x:v>813</x:v>
      </x:c>
      <x:c r="E5" s="8" t="n">
        <x:v>16883</x:v>
      </x:c>
      <x:c r="F5" s="9" t="n">
        <x:f>ROUND(D5/E5*100,H5)/100</x:f>
        <x:v>0.048</x:v>
      </x:c>
      <x:c r="G5" s="7" t="str">
        <x:v>%</x:v>
      </x:c>
      <x:c r="H5" s="7" t="n">
        <x:v>1</x:v>
      </x:c>
    </x:row>
    <x:row r="6" ht="40" customHeight="1">
      <x:c r="A6" s="7" t="str">
        <x:v>01-declaration-by-phase</x:v>
      </x:c>
      <x:c r="B6" s="7" t="str">
        <x:v>Broad screen</x:v>
      </x:c>
      <x:c r="C6" s="7" t="str">
        <x:v>Phase 2/3</x:v>
      </x:c>
      <x:c r="D6" s="8" t="n">
        <x:v>83</x:v>
      </x:c>
      <x:c r="E6" s="8" t="n">
        <x:v>886</x:v>
      </x:c>
      <x:c r="F6" s="9" t="n">
        <x:f>ROUND(D6/E6*100,H6)/100</x:f>
        <x:v>0.094</x:v>
      </x:c>
      <x:c r="G6" s="7" t="str">
        <x:v>%</x:v>
      </x:c>
      <x:c r="H6" s="7" t="n">
        <x:v>1</x:v>
      </x:c>
    </x:row>
    <x:row r="7" ht="40" customHeight="1">
      <x:c r="A7" s="7" t="str">
        <x:v>01-declaration-by-phase</x:v>
      </x:c>
      <x:c r="B7" s="7" t="str">
        <x:v>Broad screen</x:v>
      </x:c>
      <x:c r="C7" s="7" t="str">
        <x:v>Phase 3</x:v>
      </x:c>
      <x:c r="D7" s="8" t="n">
        <x:v>898</x:v>
      </x:c>
      <x:c r="E7" s="8" t="n">
        <x:v>5003</x:v>
      </x:c>
      <x:c r="F7" s="9" t="n">
        <x:f>ROUND(D7/E7*100,H7)/100</x:f>
        <x:v>0.179</x:v>
      </x:c>
      <x:c r="G7" s="7" t="str">
        <x:v>%</x:v>
      </x:c>
      <x:c r="H7" s="7" t="n">
        <x:v>1</x:v>
      </x:c>
    </x:row>
    <x:row r="8" ht="40" customHeight="1">
      <x:c r="A8" s="7" t="str">
        <x:v>01-declaration-by-phase</x:v>
      </x:c>
      <x:c r="B8" s="7" t="str">
        <x:v>Explicit wording</x:v>
      </x:c>
      <x:c r="C8" s="7" t="str">
        <x:v>Phase 2</x:v>
      </x:c>
      <x:c r="D8" s="8" t="n">
        <x:v>583</x:v>
      </x:c>
      <x:c r="E8" s="8" t="n">
        <x:v>16883</x:v>
      </x:c>
      <x:c r="F8" s="9" t="n">
        <x:f>ROUND(D8/E8*100,H8)/100</x:f>
        <x:v>0.035</x:v>
      </x:c>
      <x:c r="G8" s="7" t="str">
        <x:v>%</x:v>
      </x:c>
      <x:c r="H8" s="7" t="n">
        <x:v>1</x:v>
      </x:c>
    </x:row>
    <x:row r="9" ht="40" customHeight="1">
      <x:c r="A9" s="7" t="str">
        <x:v>01-declaration-by-phase</x:v>
      </x:c>
      <x:c r="B9" s="7" t="str">
        <x:v>Explicit wording</x:v>
      </x:c>
      <x:c r="C9" s="7" t="str">
        <x:v>Phase 2/3</x:v>
      </x:c>
      <x:c r="D9" s="8" t="n">
        <x:v>66</x:v>
      </x:c>
      <x:c r="E9" s="8" t="n">
        <x:v>886</x:v>
      </x:c>
      <x:c r="F9" s="9" t="n">
        <x:f>ROUND(D9/E9*100,H9)/100</x:f>
        <x:v>0.07400000000000001</x:v>
      </x:c>
      <x:c r="G9" s="7" t="str">
        <x:v>%</x:v>
      </x:c>
      <x:c r="H9" s="7" t="n">
        <x:v>1</x:v>
      </x:c>
    </x:row>
    <x:row r="10" ht="40" customHeight="1">
      <x:c r="A10" s="7" t="str">
        <x:v>01-declaration-by-phase</x:v>
      </x:c>
      <x:c r="B10" s="7" t="str">
        <x:v>Explicit wording</x:v>
      </x:c>
      <x:c r="C10" s="7" t="str">
        <x:v>Phase 3</x:v>
      </x:c>
      <x:c r="D10" s="8" t="n">
        <x:v>792</x:v>
      </x:c>
      <x:c r="E10" s="8" t="n">
        <x:v>5003</x:v>
      </x:c>
      <x:c r="F10" s="9" t="n">
        <x:f>ROUND(D10/E10*100,H10)/100</x:f>
        <x:v>0.158</x:v>
      </x:c>
      <x:c r="G10" s="7" t="str">
        <x:v>%</x:v>
      </x:c>
      <x:c r="H10" s="7" t="n">
        <x:v>1</x:v>
      </x:c>
    </x:row>
    <x:row r="11" ht="40" customHeight="1">
      <x:c r="A11" s="7" t="str">
        <x:v>02-declaration-trend-2010-2025</x:v>
      </x:c>
      <x:c r="B11" s="7" t="str">
        <x:v>All studies</x:v>
      </x:c>
      <x:c r="C11" s="7" t="str">
        <x:v>2010</x:v>
      </x:c>
      <x:c r="D11" s="8" t="n">
        <x:v>29</x:v>
      </x:c>
      <x:c r="E11" s="8" t="n">
        <x:v>1147</x:v>
      </x:c>
      <x:c r="F11" s="9" t="n">
        <x:f>ROUND(D11/E11*100,H11)/100</x:f>
        <x:v>0.025</x:v>
      </x:c>
      <x:c r="G11" s="7" t="str">
        <x:v>%</x:v>
      </x:c>
      <x:c r="H11" s="7" t="n">
        <x:v>1</x:v>
      </x:c>
    </x:row>
    <x:row r="12" ht="40" customHeight="1">
      <x:c r="A12" s="7" t="str">
        <x:v>02-declaration-trend-2010-2025</x:v>
      </x:c>
      <x:c r="B12" s="7" t="str">
        <x:v>All studies</x:v>
      </x:c>
      <x:c r="C12" s="7" t="str">
        <x:v>2011</x:v>
      </x:c>
      <x:c r="D12" s="8" t="n">
        <x:v>24</x:v>
      </x:c>
      <x:c r="E12" s="8" t="n">
        <x:v>1234</x:v>
      </x:c>
      <x:c r="F12" s="9" t="n">
        <x:f>ROUND(D12/E12*100,H12)/100</x:f>
        <x:v>0.019</x:v>
      </x:c>
      <x:c r="G12" s="7" t="str">
        <x:v>%</x:v>
      </x:c>
      <x:c r="H12" s="7" t="n">
        <x:v>1</x:v>
      </x:c>
    </x:row>
    <x:row r="13" ht="40" customHeight="1">
      <x:c r="A13" s="7" t="str">
        <x:v>02-declaration-trend-2010-2025</x:v>
      </x:c>
      <x:c r="B13" s="7" t="str">
        <x:v>All studies</x:v>
      </x:c>
      <x:c r="C13" s="7" t="str">
        <x:v>2012</x:v>
      </x:c>
      <x:c r="D13" s="8" t="n">
        <x:v>31</x:v>
      </x:c>
      <x:c r="E13" s="8" t="n">
        <x:v>1154</x:v>
      </x:c>
      <x:c r="F13" s="9" t="n">
        <x:f>ROUND(D13/E13*100,H13)/100</x:f>
        <x:v>0.027000000000000003</x:v>
      </x:c>
      <x:c r="G13" s="7" t="str">
        <x:v>%</x:v>
      </x:c>
      <x:c r="H13" s="7" t="n">
        <x:v>1</x:v>
      </x:c>
    </x:row>
    <x:row r="14" ht="40" customHeight="1">
      <x:c r="A14" s="7" t="str">
        <x:v>02-declaration-trend-2010-2025</x:v>
      </x:c>
      <x:c r="B14" s="7" t="str">
        <x:v>All studies</x:v>
      </x:c>
      <x:c r="C14" s="7" t="str">
        <x:v>2013</x:v>
      </x:c>
      <x:c r="D14" s="8" t="n">
        <x:v>39</x:v>
      </x:c>
      <x:c r="E14" s="8" t="n">
        <x:v>1124</x:v>
      </x:c>
      <x:c r="F14" s="9" t="n">
        <x:f>ROUND(D14/E14*100,H14)/100</x:f>
        <x:v>0.035</x:v>
      </x:c>
      <x:c r="G14" s="7" t="str">
        <x:v>%</x:v>
      </x:c>
      <x:c r="H14" s="7" t="n">
        <x:v>1</x:v>
      </x:c>
    </x:row>
    <x:row r="15" ht="40" customHeight="1">
      <x:c r="A15" s="7" t="str">
        <x:v>02-declaration-trend-2010-2025</x:v>
      </x:c>
      <x:c r="B15" s="7" t="str">
        <x:v>All studies</x:v>
      </x:c>
      <x:c r="C15" s="7" t="str">
        <x:v>2014</x:v>
      </x:c>
      <x:c r="D15" s="8" t="n">
        <x:v>48</x:v>
      </x:c>
      <x:c r="E15" s="8" t="n">
        <x:v>1161</x:v>
      </x:c>
      <x:c r="F15" s="9" t="n">
        <x:f>ROUND(D15/E15*100,H15)/100</x:f>
        <x:v>0.040999999999999995</x:v>
      </x:c>
      <x:c r="G15" s="7" t="str">
        <x:v>%</x:v>
      </x:c>
      <x:c r="H15" s="7" t="n">
        <x:v>1</x:v>
      </x:c>
    </x:row>
    <x:row r="16" ht="40" customHeight="1">
      <x:c r="A16" s="7" t="str">
        <x:v>02-declaration-trend-2010-2025</x:v>
      </x:c>
      <x:c r="B16" s="7" t="str">
        <x:v>All studies</x:v>
      </x:c>
      <x:c r="C16" s="7" t="str">
        <x:v>2015</x:v>
      </x:c>
      <x:c r="D16" s="8" t="n">
        <x:v>69</x:v>
      </x:c>
      <x:c r="E16" s="8" t="n">
        <x:v>1307</x:v>
      </x:c>
      <x:c r="F16" s="9" t="n">
        <x:f>ROUND(D16/E16*100,H16)/100</x:f>
        <x:v>0.053</x:v>
      </x:c>
      <x:c r="G16" s="7" t="str">
        <x:v>%</x:v>
      </x:c>
      <x:c r="H16" s="7" t="n">
        <x:v>1</x:v>
      </x:c>
    </x:row>
    <x:row r="17" ht="40" customHeight="1">
      <x:c r="A17" s="7" t="str">
        <x:v>02-declaration-trend-2010-2025</x:v>
      </x:c>
      <x:c r="B17" s="7" t="str">
        <x:v>All studies</x:v>
      </x:c>
      <x:c r="C17" s="7" t="str">
        <x:v>2016</x:v>
      </x:c>
      <x:c r="D17" s="8" t="n">
        <x:v>63</x:v>
      </x:c>
      <x:c r="E17" s="8" t="n">
        <x:v>1291</x:v>
      </x:c>
      <x:c r="F17" s="9" t="n">
        <x:f>ROUND(D17/E17*100,H17)/100</x:f>
        <x:v>0.049</x:v>
      </x:c>
      <x:c r="G17" s="7" t="str">
        <x:v>%</x:v>
      </x:c>
      <x:c r="H17" s="7" t="n">
        <x:v>1</x:v>
      </x:c>
    </x:row>
    <x:row r="18" ht="40" customHeight="1">
      <x:c r="A18" s="7" t="str">
        <x:v>02-declaration-trend-2010-2025</x:v>
      </x:c>
      <x:c r="B18" s="7" t="str">
        <x:v>All studies</x:v>
      </x:c>
      <x:c r="C18" s="7" t="str">
        <x:v>2017</x:v>
      </x:c>
      <x:c r="D18" s="8" t="n">
        <x:v>79</x:v>
      </x:c>
      <x:c r="E18" s="8" t="n">
        <x:v>1392</x:v>
      </x:c>
      <x:c r="F18" s="9" t="n">
        <x:f>ROUND(D18/E18*100,H18)/100</x:f>
        <x:v>0.057</x:v>
      </x:c>
      <x:c r="G18" s="7" t="str">
        <x:v>%</x:v>
      </x:c>
      <x:c r="H18" s="7" t="n">
        <x:v>1</x:v>
      </x:c>
    </x:row>
    <x:row r="19" ht="40" customHeight="1">
      <x:c r="A19" s="7" t="str">
        <x:v>02-declaration-trend-2010-2025</x:v>
      </x:c>
      <x:c r="B19" s="7" t="str">
        <x:v>All studies</x:v>
      </x:c>
      <x:c r="C19" s="7" t="str">
        <x:v>2018</x:v>
      </x:c>
      <x:c r="D19" s="8" t="n">
        <x:v>105</x:v>
      </x:c>
      <x:c r="E19" s="8" t="n">
        <x:v>1468</x:v>
      </x:c>
      <x:c r="F19" s="9" t="n">
        <x:f>ROUND(D19/E19*100,H19)/100</x:f>
        <x:v>0.07200000000000001</x:v>
      </x:c>
      <x:c r="G19" s="7" t="str">
        <x:v>%</x:v>
      </x:c>
      <x:c r="H19" s="7" t="n">
        <x:v>1</x:v>
      </x:c>
    </x:row>
    <x:row r="20" ht="40" customHeight="1">
      <x:c r="A20" s="7" t="str">
        <x:v>02-declaration-trend-2010-2025</x:v>
      </x:c>
      <x:c r="B20" s="7" t="str">
        <x:v>All studies</x:v>
      </x:c>
      <x:c r="C20" s="7" t="str">
        <x:v>2019</x:v>
      </x:c>
      <x:c r="D20" s="8" t="n">
        <x:v>110</x:v>
      </x:c>
      <x:c r="E20" s="8" t="n">
        <x:v>1490</x:v>
      </x:c>
      <x:c r="F20" s="9" t="n">
        <x:f>ROUND(D20/E20*100,H20)/100</x:f>
        <x:v>0.07400000000000001</x:v>
      </x:c>
      <x:c r="G20" s="7" t="str">
        <x:v>%</x:v>
      </x:c>
      <x:c r="H20" s="7" t="n">
        <x:v>1</x:v>
      </x:c>
    </x:row>
    <x:row r="21" ht="40" customHeight="1">
      <x:c r="A21" s="7" t="str">
        <x:v>02-declaration-trend-2010-2025</x:v>
      </x:c>
      <x:c r="B21" s="7" t="str">
        <x:v>All studies</x:v>
      </x:c>
      <x:c r="C21" s="7" t="str">
        <x:v>2020</x:v>
      </x:c>
      <x:c r="D21" s="8" t="n">
        <x:v>122</x:v>
      </x:c>
      <x:c r="E21" s="8" t="n">
        <x:v>1549</x:v>
      </x:c>
      <x:c r="F21" s="9" t="n">
        <x:f>ROUND(D21/E21*100,H21)/100</x:f>
        <x:v>0.079</x:v>
      </x:c>
      <x:c r="G21" s="7" t="str">
        <x:v>%</x:v>
      </x:c>
      <x:c r="H21" s="7" t="n">
        <x:v>1</x:v>
      </x:c>
    </x:row>
    <x:row r="22" ht="40" customHeight="1">
      <x:c r="A22" s="7" t="str">
        <x:v>02-declaration-trend-2010-2025</x:v>
      </x:c>
      <x:c r="B22" s="7" t="str">
        <x:v>All studies</x:v>
      </x:c>
      <x:c r="C22" s="7" t="str">
        <x:v>2021</x:v>
      </x:c>
      <x:c r="D22" s="8" t="n">
        <x:v>163</x:v>
      </x:c>
      <x:c r="E22" s="8" t="n">
        <x:v>1704</x:v>
      </x:c>
      <x:c r="F22" s="9" t="n">
        <x:f>ROUND(D22/E22*100,H22)/100</x:f>
        <x:v>0.096</x:v>
      </x:c>
      <x:c r="G22" s="7" t="str">
        <x:v>%</x:v>
      </x:c>
      <x:c r="H22" s="7" t="n">
        <x:v>1</x:v>
      </x:c>
    </x:row>
    <x:row r="23" ht="40" customHeight="1">
      <x:c r="A23" s="7" t="str">
        <x:v>02-declaration-trend-2010-2025</x:v>
      </x:c>
      <x:c r="B23" s="7" t="str">
        <x:v>All studies</x:v>
      </x:c>
      <x:c r="C23" s="7" t="str">
        <x:v>2022</x:v>
      </x:c>
      <x:c r="D23" s="8" t="n">
        <x:v>114</x:v>
      </x:c>
      <x:c r="E23" s="8" t="n">
        <x:v>1559</x:v>
      </x:c>
      <x:c r="F23" s="9" t="n">
        <x:f>ROUND(D23/E23*100,H23)/100</x:f>
        <x:v>0.073</x:v>
      </x:c>
      <x:c r="G23" s="7" t="str">
        <x:v>%</x:v>
      </x:c>
      <x:c r="H23" s="7" t="n">
        <x:v>1</x:v>
      </x:c>
    </x:row>
    <x:row r="24" ht="40" customHeight="1">
      <x:c r="A24" s="7" t="str">
        <x:v>02-declaration-trend-2010-2025</x:v>
      </x:c>
      <x:c r="B24" s="7" t="str">
        <x:v>All studies</x:v>
      </x:c>
      <x:c r="C24" s="7" t="str">
        <x:v>2023</x:v>
      </x:c>
      <x:c r="D24" s="8" t="n">
        <x:v>126</x:v>
      </x:c>
      <x:c r="E24" s="8" t="n">
        <x:v>1554</x:v>
      </x:c>
      <x:c r="F24" s="9" t="n">
        <x:f>ROUND(D24/E24*100,H24)/100</x:f>
        <x:v>0.081</x:v>
      </x:c>
      <x:c r="G24" s="7" t="str">
        <x:v>%</x:v>
      </x:c>
      <x:c r="H24" s="7" t="n">
        <x:v>1</x:v>
      </x:c>
    </x:row>
    <x:row r="25" ht="40" customHeight="1">
      <x:c r="A25" s="7" t="str">
        <x:v>02-declaration-trend-2010-2025</x:v>
      </x:c>
      <x:c r="B25" s="7" t="str">
        <x:v>All studies</x:v>
      </x:c>
      <x:c r="C25" s="7" t="str">
        <x:v>2024</x:v>
      </x:c>
      <x:c r="D25" s="8" t="n">
        <x:v>148</x:v>
      </x:c>
      <x:c r="E25" s="8" t="n">
        <x:v>1803</x:v>
      </x:c>
      <x:c r="F25" s="9" t="n">
        <x:f>ROUND(D25/E25*100,H25)/100</x:f>
        <x:v>0.08199999999999999</x:v>
      </x:c>
      <x:c r="G25" s="7" t="str">
        <x:v>%</x:v>
      </x:c>
      <x:c r="H25" s="7" t="n">
        <x:v>1</x:v>
      </x:c>
    </x:row>
    <x:row r="26" ht="40" customHeight="1">
      <x:c r="A26" s="7" t="str">
        <x:v>02-declaration-trend-2010-2025</x:v>
      </x:c>
      <x:c r="B26" s="7" t="str">
        <x:v>All studies</x:v>
      </x:c>
      <x:c r="C26" s="7" t="str">
        <x:v>2025</x:v>
      </x:c>
      <x:c r="D26" s="8" t="n">
        <x:v>171</x:v>
      </x:c>
      <x:c r="E26" s="8" t="n">
        <x:v>1835</x:v>
      </x:c>
      <x:c r="F26" s="9" t="n">
        <x:f>ROUND(D26/E26*100,H26)/100</x:f>
        <x:v>0.09300000000000001</x:v>
      </x:c>
      <x:c r="G26" s="7" t="str">
        <x:v>%</x:v>
      </x:c>
      <x:c r="H26" s="7" t="n">
        <x:v>1</x:v>
      </x:c>
    </x:row>
    <x:row r="27" ht="40" customHeight="1">
      <x:c r="A27" s="7" t="str">
        <x:v>02-declaration-trend-2010-2025</x:v>
      </x:c>
      <x:c r="B27" s="7" t="str">
        <x:v>Industry</x:v>
      </x:c>
      <x:c r="C27" s="7" t="str">
        <x:v>2010</x:v>
      </x:c>
      <x:c r="D27" s="8" t="n">
        <x:v>28</x:v>
      </x:c>
      <x:c r="E27" s="8" t="n">
        <x:v>277</x:v>
      </x:c>
      <x:c r="F27" s="9" t="n">
        <x:f>ROUND(D27/E27*100,H27)/100</x:f>
        <x:v>0.10099999999999999</x:v>
      </x:c>
      <x:c r="G27" s="7" t="str">
        <x:v>%</x:v>
      </x:c>
      <x:c r="H27" s="7" t="n">
        <x:v>1</x:v>
      </x:c>
    </x:row>
    <x:row r="28" ht="40" customHeight="1">
      <x:c r="A28" s="7" t="str">
        <x:v>02-declaration-trend-2010-2025</x:v>
      </x:c>
      <x:c r="B28" s="7" t="str">
        <x:v>Industry</x:v>
      </x:c>
      <x:c r="C28" s="7" t="str">
        <x:v>2011</x:v>
      </x:c>
      <x:c r="D28" s="8" t="n">
        <x:v>23</x:v>
      </x:c>
      <x:c r="E28" s="8" t="n">
        <x:v>356</x:v>
      </x:c>
      <x:c r="F28" s="9" t="n">
        <x:f>ROUND(D28/E28*100,H28)/100</x:f>
        <x:v>0.065</x:v>
      </x:c>
      <x:c r="G28" s="7" t="str">
        <x:v>%</x:v>
      </x:c>
      <x:c r="H28" s="7" t="n">
        <x:v>1</x:v>
      </x:c>
    </x:row>
    <x:row r="29" ht="40" customHeight="1">
      <x:c r="A29" s="7" t="str">
        <x:v>02-declaration-trend-2010-2025</x:v>
      </x:c>
      <x:c r="B29" s="7" t="str">
        <x:v>Industry</x:v>
      </x:c>
      <x:c r="C29" s="7" t="str">
        <x:v>2012</x:v>
      </x:c>
      <x:c r="D29" s="8" t="n">
        <x:v>28</x:v>
      </x:c>
      <x:c r="E29" s="8" t="n">
        <x:v>294</x:v>
      </x:c>
      <x:c r="F29" s="9" t="n">
        <x:f>ROUND(D29/E29*100,H29)/100</x:f>
        <x:v>0.095</x:v>
      </x:c>
      <x:c r="G29" s="7" t="str">
        <x:v>%</x:v>
      </x:c>
      <x:c r="H29" s="7" t="n">
        <x:v>1</x:v>
      </x:c>
    </x:row>
    <x:row r="30" ht="40" customHeight="1">
      <x:c r="A30" s="7" t="str">
        <x:v>02-declaration-trend-2010-2025</x:v>
      </x:c>
      <x:c r="B30" s="7" t="str">
        <x:v>Industry</x:v>
      </x:c>
      <x:c r="C30" s="7" t="str">
        <x:v>2013</x:v>
      </x:c>
      <x:c r="D30" s="8" t="n">
        <x:v>34</x:v>
      </x:c>
      <x:c r="E30" s="8" t="n">
        <x:v>287</x:v>
      </x:c>
      <x:c r="F30" s="9" t="n">
        <x:f>ROUND(D30/E30*100,H30)/100</x:f>
        <x:v>0.11800000000000001</x:v>
      </x:c>
      <x:c r="G30" s="7" t="str">
        <x:v>%</x:v>
      </x:c>
      <x:c r="H30" s="7" t="n">
        <x:v>1</x:v>
      </x:c>
    </x:row>
    <x:row r="31" ht="40" customHeight="1">
      <x:c r="A31" s="7" t="str">
        <x:v>02-declaration-trend-2010-2025</x:v>
      </x:c>
      <x:c r="B31" s="7" t="str">
        <x:v>Industry</x:v>
      </x:c>
      <x:c r="C31" s="7" t="str">
        <x:v>2014</x:v>
      </x:c>
      <x:c r="D31" s="8" t="n">
        <x:v>45</x:v>
      </x:c>
      <x:c r="E31" s="8" t="n">
        <x:v>346</x:v>
      </x:c>
      <x:c r="F31" s="9" t="n">
        <x:f>ROUND(D31/E31*100,H31)/100</x:f>
        <x:v>0.13</x:v>
      </x:c>
      <x:c r="G31" s="7" t="str">
        <x:v>%</x:v>
      </x:c>
      <x:c r="H31" s="7" t="n">
        <x:v>1</x:v>
      </x:c>
    </x:row>
    <x:row r="32" ht="40" customHeight="1">
      <x:c r="A32" s="7" t="str">
        <x:v>02-declaration-trend-2010-2025</x:v>
      </x:c>
      <x:c r="B32" s="7" t="str">
        <x:v>Industry</x:v>
      </x:c>
      <x:c r="C32" s="7" t="str">
        <x:v>2015</x:v>
      </x:c>
      <x:c r="D32" s="8" t="n">
        <x:v>66</x:v>
      </x:c>
      <x:c r="E32" s="8" t="n">
        <x:v>343</x:v>
      </x:c>
      <x:c r="F32" s="9" t="n">
        <x:f>ROUND(D32/E32*100,H32)/100</x:f>
        <x:v>0.192</x:v>
      </x:c>
      <x:c r="G32" s="7" t="str">
        <x:v>%</x:v>
      </x:c>
      <x:c r="H32" s="7" t="n">
        <x:v>1</x:v>
      </x:c>
    </x:row>
    <x:row r="33" ht="40" customHeight="1">
      <x:c r="A33" s="7" t="str">
        <x:v>02-declaration-trend-2010-2025</x:v>
      </x:c>
      <x:c r="B33" s="7" t="str">
        <x:v>Industry</x:v>
      </x:c>
      <x:c r="C33" s="7" t="str">
        <x:v>2016</x:v>
      </x:c>
      <x:c r="D33" s="8" t="n">
        <x:v>57</x:v>
      </x:c>
      <x:c r="E33" s="8" t="n">
        <x:v>284</x:v>
      </x:c>
      <x:c r="F33" s="9" t="n">
        <x:f>ROUND(D33/E33*100,H33)/100</x:f>
        <x:v>0.201</x:v>
      </x:c>
      <x:c r="G33" s="7" t="str">
        <x:v>%</x:v>
      </x:c>
      <x:c r="H33" s="7" t="n">
        <x:v>1</x:v>
      </x:c>
    </x:row>
    <x:row r="34" ht="40" customHeight="1">
      <x:c r="A34" s="7" t="str">
        <x:v>02-declaration-trend-2010-2025</x:v>
      </x:c>
      <x:c r="B34" s="7" t="str">
        <x:v>Industry</x:v>
      </x:c>
      <x:c r="C34" s="7" t="str">
        <x:v>2017</x:v>
      </x:c>
      <x:c r="D34" s="8" t="n">
        <x:v>74</x:v>
      </x:c>
      <x:c r="E34" s="8" t="n">
        <x:v>313</x:v>
      </x:c>
      <x:c r="F34" s="9" t="n">
        <x:f>ROUND(D34/E34*100,H34)/100</x:f>
        <x:v>0.23600000000000002</x:v>
      </x:c>
      <x:c r="G34" s="7" t="str">
        <x:v>%</x:v>
      </x:c>
      <x:c r="H34" s="7" t="n">
        <x:v>1</x:v>
      </x:c>
    </x:row>
    <x:row r="35" ht="40" customHeight="1">
      <x:c r="A35" s="7" t="str">
        <x:v>02-declaration-trend-2010-2025</x:v>
      </x:c>
      <x:c r="B35" s="7" t="str">
        <x:v>Industry</x:v>
      </x:c>
      <x:c r="C35" s="7" t="str">
        <x:v>2018</x:v>
      </x:c>
      <x:c r="D35" s="8" t="n">
        <x:v>96</x:v>
      </x:c>
      <x:c r="E35" s="8" t="n">
        <x:v>377</x:v>
      </x:c>
      <x:c r="F35" s="9" t="n">
        <x:f>ROUND(D35/E35*100,H35)/100</x:f>
        <x:v>0.255</x:v>
      </x:c>
      <x:c r="G35" s="7" t="str">
        <x:v>%</x:v>
      </x:c>
      <x:c r="H35" s="7" t="n">
        <x:v>1</x:v>
      </x:c>
    </x:row>
    <x:row r="36" ht="40" customHeight="1">
      <x:c r="A36" s="7" t="str">
        <x:v>02-declaration-trend-2010-2025</x:v>
      </x:c>
      <x:c r="B36" s="7" t="str">
        <x:v>Industry</x:v>
      </x:c>
      <x:c r="C36" s="7" t="str">
        <x:v>2019</x:v>
      </x:c>
      <x:c r="D36" s="8" t="n">
        <x:v>96</x:v>
      </x:c>
      <x:c r="E36" s="8" t="n">
        <x:v>335</x:v>
      </x:c>
      <x:c r="F36" s="9" t="n">
        <x:f>ROUND(D36/E36*100,H36)/100</x:f>
        <x:v>0.287</x:v>
      </x:c>
      <x:c r="G36" s="7" t="str">
        <x:v>%</x:v>
      </x:c>
      <x:c r="H36" s="7" t="n">
        <x:v>1</x:v>
      </x:c>
    </x:row>
    <x:row r="37" ht="40" customHeight="1">
      <x:c r="A37" s="7" t="str">
        <x:v>02-declaration-trend-2010-2025</x:v>
      </x:c>
      <x:c r="B37" s="7" t="str">
        <x:v>Industry</x:v>
      </x:c>
      <x:c r="C37" s="7" t="str">
        <x:v>2020</x:v>
      </x:c>
      <x:c r="D37" s="8" t="n">
        <x:v>106</x:v>
      </x:c>
      <x:c r="E37" s="8" t="n">
        <x:v>352</x:v>
      </x:c>
      <x:c r="F37" s="9" t="n">
        <x:f>ROUND(D37/E37*100,H37)/100</x:f>
        <x:v>0.301</x:v>
      </x:c>
      <x:c r="G37" s="7" t="str">
        <x:v>%</x:v>
      </x:c>
      <x:c r="H37" s="7" t="n">
        <x:v>1</x:v>
      </x:c>
    </x:row>
    <x:row r="38" ht="40" customHeight="1">
      <x:c r="A38" s="7" t="str">
        <x:v>02-declaration-trend-2010-2025</x:v>
      </x:c>
      <x:c r="B38" s="7" t="str">
        <x:v>Industry</x:v>
      </x:c>
      <x:c r="C38" s="7" t="str">
        <x:v>2021</x:v>
      </x:c>
      <x:c r="D38" s="8" t="n">
        <x:v>140</x:v>
      </x:c>
      <x:c r="E38" s="8" t="n">
        <x:v>449</x:v>
      </x:c>
      <x:c r="F38" s="9" t="n">
        <x:f>ROUND(D38/E38*100,H38)/100</x:f>
        <x:v>0.312</x:v>
      </x:c>
      <x:c r="G38" s="7" t="str">
        <x:v>%</x:v>
      </x:c>
      <x:c r="H38" s="7" t="n">
        <x:v>1</x:v>
      </x:c>
    </x:row>
    <x:row r="39" ht="40" customHeight="1">
      <x:c r="A39" s="7" t="str">
        <x:v>02-declaration-trend-2010-2025</x:v>
      </x:c>
      <x:c r="B39" s="7" t="str">
        <x:v>Industry</x:v>
      </x:c>
      <x:c r="C39" s="7" t="str">
        <x:v>2022</x:v>
      </x:c>
      <x:c r="D39" s="8" t="n">
        <x:v>101</x:v>
      </x:c>
      <x:c r="E39" s="8" t="n">
        <x:v>384</x:v>
      </x:c>
      <x:c r="F39" s="9" t="n">
        <x:f>ROUND(D39/E39*100,H39)/100</x:f>
        <x:v>0.263</x:v>
      </x:c>
      <x:c r="G39" s="7" t="str">
        <x:v>%</x:v>
      </x:c>
      <x:c r="H39" s="7" t="n">
        <x:v>1</x:v>
      </x:c>
    </x:row>
    <x:row r="40" ht="40" customHeight="1">
      <x:c r="A40" s="7" t="str">
        <x:v>02-declaration-trend-2010-2025</x:v>
      </x:c>
      <x:c r="B40" s="7" t="str">
        <x:v>Industry</x:v>
      </x:c>
      <x:c r="C40" s="7" t="str">
        <x:v>2023</x:v>
      </x:c>
      <x:c r="D40" s="8" t="n">
        <x:v>99</x:v>
      </x:c>
      <x:c r="E40" s="8" t="n">
        <x:v>345</x:v>
      </x:c>
      <x:c r="F40" s="9" t="n">
        <x:f>ROUND(D40/E40*100,H40)/100</x:f>
        <x:v>0.287</x:v>
      </x:c>
      <x:c r="G40" s="7" t="str">
        <x:v>%</x:v>
      </x:c>
      <x:c r="H40" s="7" t="n">
        <x:v>1</x:v>
      </x:c>
    </x:row>
    <x:row r="41" ht="40" customHeight="1">
      <x:c r="A41" s="7" t="str">
        <x:v>02-declaration-trend-2010-2025</x:v>
      </x:c>
      <x:c r="B41" s="7" t="str">
        <x:v>Industry</x:v>
      </x:c>
      <x:c r="C41" s="7" t="str">
        <x:v>2024</x:v>
      </x:c>
      <x:c r="D41" s="8" t="n">
        <x:v>123</x:v>
      </x:c>
      <x:c r="E41" s="8" t="n">
        <x:v>381</x:v>
      </x:c>
      <x:c r="F41" s="9" t="n">
        <x:f>ROUND(D41/E41*100,H41)/100</x:f>
        <x:v>0.32299999999999995</x:v>
      </x:c>
      <x:c r="G41" s="7" t="str">
        <x:v>%</x:v>
      </x:c>
      <x:c r="H41" s="7" t="n">
        <x:v>1</x:v>
      </x:c>
    </x:row>
    <x:row r="42" ht="40" customHeight="1">
      <x:c r="A42" s="7" t="str">
        <x:v>02-declaration-trend-2010-2025</x:v>
      </x:c>
      <x:c r="B42" s="7" t="str">
        <x:v>Industry</x:v>
      </x:c>
      <x:c r="C42" s="7" t="str">
        <x:v>2025</x:v>
      </x:c>
      <x:c r="D42" s="8" t="n">
        <x:v>148</x:v>
      </x:c>
      <x:c r="E42" s="8" t="n">
        <x:v>403</x:v>
      </x:c>
      <x:c r="F42" s="9" t="n">
        <x:f>ROUND(D42/E42*100,H42)/100</x:f>
        <x:v>0.36700000000000005</x:v>
      </x:c>
      <x:c r="G42" s="7" t="str">
        <x:v>%</x:v>
      </x:c>
      <x:c r="H42" s="7" t="n">
        <x:v>1</x:v>
      </x:c>
    </x:row>
    <x:row r="43" ht="40" customHeight="1">
      <x:c r="A43" s="7" t="str">
        <x:v>02-declaration-trend-2010-2025</x:v>
      </x:c>
      <x:c r="B43" s="7" t="str">
        <x:v>Non-industry</x:v>
      </x:c>
      <x:c r="C43" s="7" t="str">
        <x:v>2010</x:v>
      </x:c>
      <x:c r="D43" s="8" t="n">
        <x:v>1</x:v>
      </x:c>
      <x:c r="E43" s="8" t="n">
        <x:v>870</x:v>
      </x:c>
      <x:c r="F43" s="9" t="n">
        <x:f>ROUND(D43/E43*100,H43)/100</x:f>
        <x:v>0.001</x:v>
      </x:c>
      <x:c r="G43" s="7" t="str">
        <x:v>%</x:v>
      </x:c>
      <x:c r="H43" s="7" t="n">
        <x:v>1</x:v>
      </x:c>
    </x:row>
    <x:row r="44" ht="40" customHeight="1">
      <x:c r="A44" s="7" t="str">
        <x:v>02-declaration-trend-2010-2025</x:v>
      </x:c>
      <x:c r="B44" s="7" t="str">
        <x:v>Non-industry</x:v>
      </x:c>
      <x:c r="C44" s="7" t="str">
        <x:v>2011</x:v>
      </x:c>
      <x:c r="D44" s="8" t="n">
        <x:v>1</x:v>
      </x:c>
      <x:c r="E44" s="8" t="n">
        <x:v>878</x:v>
      </x:c>
      <x:c r="F44" s="9" t="n">
        <x:f>ROUND(D44/E44*100,H44)/100</x:f>
        <x:v>0.001</x:v>
      </x:c>
      <x:c r="G44" s="7" t="str">
        <x:v>%</x:v>
      </x:c>
      <x:c r="H44" s="7" t="n">
        <x:v>1</x:v>
      </x:c>
    </x:row>
    <x:row r="45" ht="40" customHeight="1">
      <x:c r="A45" s="7" t="str">
        <x:v>02-declaration-trend-2010-2025</x:v>
      </x:c>
      <x:c r="B45" s="7" t="str">
        <x:v>Non-industry</x:v>
      </x:c>
      <x:c r="C45" s="7" t="str">
        <x:v>2012</x:v>
      </x:c>
      <x:c r="D45" s="8" t="n">
        <x:v>3</x:v>
      </x:c>
      <x:c r="E45" s="8" t="n">
        <x:v>860</x:v>
      </x:c>
      <x:c r="F45" s="9" t="n">
        <x:f>ROUND(D45/E45*100,H45)/100</x:f>
        <x:v>0.003</x:v>
      </x:c>
      <x:c r="G45" s="7" t="str">
        <x:v>%</x:v>
      </x:c>
      <x:c r="H45" s="7" t="n">
        <x:v>1</x:v>
      </x:c>
    </x:row>
    <x:row r="46" ht="40" customHeight="1">
      <x:c r="A46" s="7" t="str">
        <x:v>02-declaration-trend-2010-2025</x:v>
      </x:c>
      <x:c r="B46" s="7" t="str">
        <x:v>Non-industry</x:v>
      </x:c>
      <x:c r="C46" s="7" t="str">
        <x:v>2013</x:v>
      </x:c>
      <x:c r="D46" s="8" t="n">
        <x:v>5</x:v>
      </x:c>
      <x:c r="E46" s="8" t="n">
        <x:v>837</x:v>
      </x:c>
      <x:c r="F46" s="9" t="n">
        <x:f>ROUND(D46/E46*100,H46)/100</x:f>
        <x:v>0.006</x:v>
      </x:c>
      <x:c r="G46" s="7" t="str">
        <x:v>%</x:v>
      </x:c>
      <x:c r="H46" s="7" t="n">
        <x:v>1</x:v>
      </x:c>
    </x:row>
    <x:row r="47" ht="40" customHeight="1">
      <x:c r="A47" s="7" t="str">
        <x:v>02-declaration-trend-2010-2025</x:v>
      </x:c>
      <x:c r="B47" s="7" t="str">
        <x:v>Non-industry</x:v>
      </x:c>
      <x:c r="C47" s="7" t="str">
        <x:v>2014</x:v>
      </x:c>
      <x:c r="D47" s="8" t="n">
        <x:v>3</x:v>
      </x:c>
      <x:c r="E47" s="8" t="n">
        <x:v>815</x:v>
      </x:c>
      <x:c r="F47" s="9" t="n">
        <x:f>ROUND(D47/E47*100,H47)/100</x:f>
        <x:v>0.004</x:v>
      </x:c>
      <x:c r="G47" s="7" t="str">
        <x:v>%</x:v>
      </x:c>
      <x:c r="H47" s="7" t="n">
        <x:v>1</x:v>
      </x:c>
    </x:row>
    <x:row r="48" ht="40" customHeight="1">
      <x:c r="A48" s="7" t="str">
        <x:v>02-declaration-trend-2010-2025</x:v>
      </x:c>
      <x:c r="B48" s="7" t="str">
        <x:v>Non-industry</x:v>
      </x:c>
      <x:c r="C48" s="7" t="str">
        <x:v>2015</x:v>
      </x:c>
      <x:c r="D48" s="8" t="n">
        <x:v>3</x:v>
      </x:c>
      <x:c r="E48" s="8" t="n">
        <x:v>964</x:v>
      </x:c>
      <x:c r="F48" s="9" t="n">
        <x:f>ROUND(D48/E48*100,H48)/100</x:f>
        <x:v>0.003</x:v>
      </x:c>
      <x:c r="G48" s="7" t="str">
        <x:v>%</x:v>
      </x:c>
      <x:c r="H48" s="7" t="n">
        <x:v>1</x:v>
      </x:c>
    </x:row>
    <x:row r="49" ht="40" customHeight="1">
      <x:c r="A49" s="7" t="str">
        <x:v>02-declaration-trend-2010-2025</x:v>
      </x:c>
      <x:c r="B49" s="7" t="str">
        <x:v>Non-industry</x:v>
      </x:c>
      <x:c r="C49" s="7" t="str">
        <x:v>2016</x:v>
      </x:c>
      <x:c r="D49" s="8" t="n">
        <x:v>6</x:v>
      </x:c>
      <x:c r="E49" s="8" t="n">
        <x:v>1007</x:v>
      </x:c>
      <x:c r="F49" s="9" t="n">
        <x:f>ROUND(D49/E49*100,H49)/100</x:f>
        <x:v>0.006</x:v>
      </x:c>
      <x:c r="G49" s="7" t="str">
        <x:v>%</x:v>
      </x:c>
      <x:c r="H49" s="7" t="n">
        <x:v>1</x:v>
      </x:c>
    </x:row>
    <x:row r="50" ht="40" customHeight="1">
      <x:c r="A50" s="7" t="str">
        <x:v>02-declaration-trend-2010-2025</x:v>
      </x:c>
      <x:c r="B50" s="7" t="str">
        <x:v>Non-industry</x:v>
      </x:c>
      <x:c r="C50" s="7" t="str">
        <x:v>2017</x:v>
      </x:c>
      <x:c r="D50" s="8" t="n">
        <x:v>5</x:v>
      </x:c>
      <x:c r="E50" s="8" t="n">
        <x:v>1079</x:v>
      </x:c>
      <x:c r="F50" s="9" t="n">
        <x:f>ROUND(D50/E50*100,H50)/100</x:f>
        <x:v>0.005</x:v>
      </x:c>
      <x:c r="G50" s="7" t="str">
        <x:v>%</x:v>
      </x:c>
      <x:c r="H50" s="7" t="n">
        <x:v>1</x:v>
      </x:c>
    </x:row>
    <x:row r="51" ht="40" customHeight="1">
      <x:c r="A51" s="7" t="str">
        <x:v>02-declaration-trend-2010-2025</x:v>
      </x:c>
      <x:c r="B51" s="7" t="str">
        <x:v>Non-industry</x:v>
      </x:c>
      <x:c r="C51" s="7" t="str">
        <x:v>2018</x:v>
      </x:c>
      <x:c r="D51" s="8" t="n">
        <x:v>9</x:v>
      </x:c>
      <x:c r="E51" s="8" t="n">
        <x:v>1091</x:v>
      </x:c>
      <x:c r="F51" s="9" t="n">
        <x:f>ROUND(D51/E51*100,H51)/100</x:f>
        <x:v>0.008</x:v>
      </x:c>
      <x:c r="G51" s="7" t="str">
        <x:v>%</x:v>
      </x:c>
      <x:c r="H51" s="7" t="n">
        <x:v>1</x:v>
      </x:c>
    </x:row>
    <x:row r="52" ht="40" customHeight="1">
      <x:c r="A52" s="7" t="str">
        <x:v>02-declaration-trend-2010-2025</x:v>
      </x:c>
      <x:c r="B52" s="7" t="str">
        <x:v>Non-industry</x:v>
      </x:c>
      <x:c r="C52" s="7" t="str">
        <x:v>2019</x:v>
      </x:c>
      <x:c r="D52" s="8" t="n">
        <x:v>14</x:v>
      </x:c>
      <x:c r="E52" s="8" t="n">
        <x:v>1155</x:v>
      </x:c>
      <x:c r="F52" s="9" t="n">
        <x:f>ROUND(D52/E52*100,H52)/100</x:f>
        <x:v>0.012</x:v>
      </x:c>
      <x:c r="G52" s="7" t="str">
        <x:v>%</x:v>
      </x:c>
      <x:c r="H52" s="7" t="n">
        <x:v>1</x:v>
      </x:c>
    </x:row>
    <x:row r="53" ht="40" customHeight="1">
      <x:c r="A53" s="7" t="str">
        <x:v>02-declaration-trend-2010-2025</x:v>
      </x:c>
      <x:c r="B53" s="7" t="str">
        <x:v>Non-industry</x:v>
      </x:c>
      <x:c r="C53" s="7" t="str">
        <x:v>2020</x:v>
      </x:c>
      <x:c r="D53" s="8" t="n">
        <x:v>16</x:v>
      </x:c>
      <x:c r="E53" s="8" t="n">
        <x:v>1197</x:v>
      </x:c>
      <x:c r="F53" s="9" t="n">
        <x:f>ROUND(D53/E53*100,H53)/100</x:f>
        <x:v>0.013000000000000001</x:v>
      </x:c>
      <x:c r="G53" s="7" t="str">
        <x:v>%</x:v>
      </x:c>
      <x:c r="H53" s="7" t="n">
        <x:v>1</x:v>
      </x:c>
    </x:row>
    <x:row r="54" ht="40" customHeight="1">
      <x:c r="A54" s="7" t="str">
        <x:v>02-declaration-trend-2010-2025</x:v>
      </x:c>
      <x:c r="B54" s="7" t="str">
        <x:v>Non-industry</x:v>
      </x:c>
      <x:c r="C54" s="7" t="str">
        <x:v>2021</x:v>
      </x:c>
      <x:c r="D54" s="8" t="n">
        <x:v>23</x:v>
      </x:c>
      <x:c r="E54" s="8" t="n">
        <x:v>1255</x:v>
      </x:c>
      <x:c r="F54" s="9" t="n">
        <x:f>ROUND(D54/E54*100,H54)/100</x:f>
        <x:v>0.018000000000000002</x:v>
      </x:c>
      <x:c r="G54" s="7" t="str">
        <x:v>%</x:v>
      </x:c>
      <x:c r="H54" s="7" t="n">
        <x:v>1</x:v>
      </x:c>
    </x:row>
    <x:row r="55" ht="40" customHeight="1">
      <x:c r="A55" s="7" t="str">
        <x:v>02-declaration-trend-2010-2025</x:v>
      </x:c>
      <x:c r="B55" s="7" t="str">
        <x:v>Non-industry</x:v>
      </x:c>
      <x:c r="C55" s="7" t="str">
        <x:v>2022</x:v>
      </x:c>
      <x:c r="D55" s="8" t="n">
        <x:v>13</x:v>
      </x:c>
      <x:c r="E55" s="8" t="n">
        <x:v>1175</x:v>
      </x:c>
      <x:c r="F55" s="9" t="n">
        <x:f>ROUND(D55/E55*100,H55)/100</x:f>
        <x:v>0.011000000000000001</x:v>
      </x:c>
      <x:c r="G55" s="7" t="str">
        <x:v>%</x:v>
      </x:c>
      <x:c r="H55" s="7" t="n">
        <x:v>1</x:v>
      </x:c>
    </x:row>
    <x:row r="56" ht="40" customHeight="1">
      <x:c r="A56" s="7" t="str">
        <x:v>02-declaration-trend-2010-2025</x:v>
      </x:c>
      <x:c r="B56" s="7" t="str">
        <x:v>Non-industry</x:v>
      </x:c>
      <x:c r="C56" s="7" t="str">
        <x:v>2023</x:v>
      </x:c>
      <x:c r="D56" s="8" t="n">
        <x:v>27</x:v>
      </x:c>
      <x:c r="E56" s="8" t="n">
        <x:v>1209</x:v>
      </x:c>
      <x:c r="F56" s="9" t="n">
        <x:f>ROUND(D56/E56*100,H56)/100</x:f>
        <x:v>0.022000000000000002</x:v>
      </x:c>
      <x:c r="G56" s="7" t="str">
        <x:v>%</x:v>
      </x:c>
      <x:c r="H56" s="7" t="n">
        <x:v>1</x:v>
      </x:c>
    </x:row>
    <x:row r="57" ht="40" customHeight="1">
      <x:c r="A57" s="7" t="str">
        <x:v>02-declaration-trend-2010-2025</x:v>
      </x:c>
      <x:c r="B57" s="7" t="str">
        <x:v>Non-industry</x:v>
      </x:c>
      <x:c r="C57" s="7" t="str">
        <x:v>2024</x:v>
      </x:c>
      <x:c r="D57" s="8" t="n">
        <x:v>25</x:v>
      </x:c>
      <x:c r="E57" s="8" t="n">
        <x:v>1422</x:v>
      </x:c>
      <x:c r="F57" s="9" t="n">
        <x:f>ROUND(D57/E57*100,H57)/100</x:f>
        <x:v>0.018000000000000002</x:v>
      </x:c>
      <x:c r="G57" s="7" t="str">
        <x:v>%</x:v>
      </x:c>
      <x:c r="H57" s="7" t="n">
        <x:v>1</x:v>
      </x:c>
    </x:row>
    <x:row r="58" ht="40" customHeight="1">
      <x:c r="A58" s="7" t="str">
        <x:v>02-declaration-trend-2010-2025</x:v>
      </x:c>
      <x:c r="B58" s="7" t="str">
        <x:v>Non-industry</x:v>
      </x:c>
      <x:c r="C58" s="7" t="str">
        <x:v>2025</x:v>
      </x:c>
      <x:c r="D58" s="8" t="n">
        <x:v>23</x:v>
      </x:c>
      <x:c r="E58" s="8" t="n">
        <x:v>1432</x:v>
      </x:c>
      <x:c r="F58" s="9" t="n">
        <x:f>ROUND(D58/E58*100,H58)/100</x:f>
        <x:v>0.016</x:v>
      </x:c>
      <x:c r="G58" s="7" t="str">
        <x:v>%</x:v>
      </x:c>
      <x:c r="H58" s="7" t="n">
        <x:v>1</x:v>
      </x:c>
    </x:row>
    <x:row r="59" ht="40" customHeight="1">
      <x:c r="A59" s="7" t="str">
        <x:v>03-declaration-by-sponsor-class</x:v>
      </x:c>
      <x:c r="B59" s="7" t="str">
        <x:v>Broad screen</x:v>
      </x:c>
      <x:c r="C59" s="7" t="str">
        <x:v>Industry</x:v>
      </x:c>
      <x:c r="D59" s="8" t="n">
        <x:v>1454</x:v>
      </x:c>
      <x:c r="E59" s="8" t="n">
        <x:v>5526</x:v>
      </x:c>
      <x:c r="F59" s="9" t="n">
        <x:f>ROUND(D59/E59*100,H59)/100</x:f>
        <x:v>0.263</x:v>
      </x:c>
      <x:c r="G59" s="7" t="str">
        <x:v>%</x:v>
      </x:c>
      <x:c r="H59" s="7" t="n">
        <x:v>1</x:v>
      </x:c>
    </x:row>
    <x:row r="60" ht="40" customHeight="1">
      <x:c r="A60" s="7" t="str">
        <x:v>03-declaration-by-sponsor-class</x:v>
      </x:c>
      <x:c r="B60" s="7" t="str">
        <x:v>Broad screen</x:v>
      </x:c>
      <x:c r="C60" s="7" t="str">
        <x:v>Other</x:v>
      </x:c>
      <x:c r="D60" s="8" t="n">
        <x:v>301</x:v>
      </x:c>
      <x:c r="E60" s="8" t="n">
        <x:v>15557</x:v>
      </x:c>
      <x:c r="F60" s="9" t="n">
        <x:f>ROUND(D60/E60*100,H60)/100</x:f>
        <x:v>0.019</x:v>
      </x:c>
      <x:c r="G60" s="7" t="str">
        <x:v>%</x:v>
      </x:c>
      <x:c r="H60" s="7" t="n">
        <x:v>1</x:v>
      </x:c>
    </x:row>
    <x:row r="61" ht="40" customHeight="1">
      <x:c r="A61" s="7" t="str">
        <x:v>03-declaration-by-sponsor-class</x:v>
      </x:c>
      <x:c r="B61" s="7" t="str">
        <x:v>Broad screen</x:v>
      </x:c>
      <x:c r="C61" s="7" t="str">
        <x:v>NIH</x:v>
      </x:c>
      <x:c r="D61" s="8" t="n">
        <x:v>20</x:v>
      </x:c>
      <x:c r="E61" s="8" t="n">
        <x:v>689</x:v>
      </x:c>
      <x:c r="F61" s="9" t="n">
        <x:f>ROUND(D61/E61*100,H61)/100</x:f>
        <x:v>0.028999999999999998</x:v>
      </x:c>
      <x:c r="G61" s="7" t="str">
        <x:v>%</x:v>
      </x:c>
      <x:c r="H61" s="7" t="n">
        <x:v>1</x:v>
      </x:c>
    </x:row>
    <x:row r="62" ht="40" customHeight="1">
      <x:c r="A62" s="7" t="str">
        <x:v>03-declaration-by-sponsor-class</x:v>
      </x:c>
      <x:c r="B62" s="7" t="str">
        <x:v>Broad screen</x:v>
      </x:c>
      <x:c r="C62" s="7" t="str">
        <x:v>Network</x:v>
      </x:c>
      <x:c r="D62" s="8" t="n">
        <x:v>15</x:v>
      </x:c>
      <x:c r="E62" s="8" t="n">
        <x:v>520</x:v>
      </x:c>
      <x:c r="F62" s="9" t="n">
        <x:f>ROUND(D62/E62*100,H62)/100</x:f>
        <x:v>0.028999999999999998</x:v>
      </x:c>
      <x:c r="G62" s="7" t="str">
        <x:v>%</x:v>
      </x:c>
      <x:c r="H62" s="7" t="n">
        <x:v>1</x:v>
      </x:c>
    </x:row>
    <x:row r="63" ht="40" customHeight="1">
      <x:c r="A63" s="7" t="str">
        <x:v>03-declaration-by-sponsor-class</x:v>
      </x:c>
      <x:c r="B63" s="7" t="str">
        <x:v>Broad screen</x:v>
      </x:c>
      <x:c r="C63" s="7" t="str">
        <x:v>Other government</x:v>
      </x:c>
      <x:c r="D63" s="8" t="n">
        <x:v>3</x:v>
      </x:c>
      <x:c r="E63" s="8" t="n">
        <x:v>426</x:v>
      </x:c>
      <x:c r="F63" s="9" t="n">
        <x:f>ROUND(D63/E63*100,H63)/100</x:f>
        <x:v>0.006999999999999999</x:v>
      </x:c>
      <x:c r="G63" s="7" t="str">
        <x:v>%</x:v>
      </x:c>
      <x:c r="H63" s="7" t="n">
        <x:v>1</x:v>
      </x:c>
    </x:row>
    <x:row r="64" ht="40" customHeight="1">
      <x:c r="A64" s="7" t="str">
        <x:v>03-declaration-by-sponsor-class</x:v>
      </x:c>
      <x:c r="B64" s="7" t="str">
        <x:v>Explicit wording</x:v>
      </x:c>
      <x:c r="C64" s="7" t="str">
        <x:v>Industry</x:v>
      </x:c>
      <x:c r="D64" s="8" t="n">
        <x:v>1264</x:v>
      </x:c>
      <x:c r="E64" s="8" t="n">
        <x:v>5526</x:v>
      </x:c>
      <x:c r="F64" s="9" t="n">
        <x:f>ROUND(D64/E64*100,H64)/100</x:f>
        <x:v>0.22899999999999998</x:v>
      </x:c>
      <x:c r="G64" s="7" t="str">
        <x:v>%</x:v>
      </x:c>
      <x:c r="H64" s="7" t="n">
        <x:v>1</x:v>
      </x:c>
    </x:row>
    <x:row r="65" ht="40" customHeight="1">
      <x:c r="A65" s="7" t="str">
        <x:v>03-declaration-by-sponsor-class</x:v>
      </x:c>
      <x:c r="B65" s="7" t="str">
        <x:v>Explicit wording</x:v>
      </x:c>
      <x:c r="C65" s="7" t="str">
        <x:v>Other</x:v>
      </x:c>
      <x:c r="D65" s="8" t="n">
        <x:v>166</x:v>
      </x:c>
      <x:c r="E65" s="8" t="n">
        <x:v>15557</x:v>
      </x:c>
      <x:c r="F65" s="9" t="n">
        <x:f>ROUND(D65/E65*100,H65)/100</x:f>
        <x:v>0.011000000000000001</x:v>
      </x:c>
      <x:c r="G65" s="7" t="str">
        <x:v>%</x:v>
      </x:c>
      <x:c r="H65" s="7" t="n">
        <x:v>1</x:v>
      </x:c>
    </x:row>
    <x:row r="66" ht="40" customHeight="1">
      <x:c r="A66" s="7" t="str">
        <x:v>03-declaration-by-sponsor-class</x:v>
      </x:c>
      <x:c r="B66" s="7" t="str">
        <x:v>Explicit wording</x:v>
      </x:c>
      <x:c r="C66" s="7" t="str">
        <x:v>NIH</x:v>
      </x:c>
      <x:c r="D66" s="8" t="n">
        <x:v>3</x:v>
      </x:c>
      <x:c r="E66" s="8" t="n">
        <x:v>689</x:v>
      </x:c>
      <x:c r="F66" s="9" t="n">
        <x:f>ROUND(D66/E66*100,H66)/100</x:f>
        <x:v>0.004</x:v>
      </x:c>
      <x:c r="G66" s="7" t="str">
        <x:v>%</x:v>
      </x:c>
      <x:c r="H66" s="7" t="n">
        <x:v>1</x:v>
      </x:c>
    </x:row>
    <x:row r="67" ht="40" customHeight="1">
      <x:c r="A67" s="7" t="str">
        <x:v>03-declaration-by-sponsor-class</x:v>
      </x:c>
      <x:c r="B67" s="7" t="str">
        <x:v>Explicit wording</x:v>
      </x:c>
      <x:c r="C67" s="7" t="str">
        <x:v>Network</x:v>
      </x:c>
      <x:c r="D67" s="8" t="n">
        <x:v>5</x:v>
      </x:c>
      <x:c r="E67" s="8" t="n">
        <x:v>520</x:v>
      </x:c>
      <x:c r="F67" s="9" t="n">
        <x:f>ROUND(D67/E67*100,H67)/100</x:f>
        <x:v>0.01</x:v>
      </x:c>
      <x:c r="G67" s="7" t="str">
        <x:v>%</x:v>
      </x:c>
      <x:c r="H67" s="7" t="n">
        <x:v>1</x:v>
      </x:c>
    </x:row>
    <x:row r="68" ht="40" customHeight="1">
      <x:c r="A68" s="7" t="str">
        <x:v>03-declaration-by-sponsor-class</x:v>
      </x:c>
      <x:c r="B68" s="7" t="str">
        <x:v>Explicit wording</x:v>
      </x:c>
      <x:c r="C68" s="7" t="str">
        <x:v>Other government</x:v>
      </x:c>
      <x:c r="D68" s="8" t="n">
        <x:v>3</x:v>
      </x:c>
      <x:c r="E68" s="8" t="n">
        <x:v>426</x:v>
      </x:c>
      <x:c r="F68" s="9" t="n">
        <x:f>ROUND(D68/E68*100,H68)/100</x:f>
        <x:v>0.006999999999999999</x:v>
      </x:c>
      <x:c r="G68" s="7" t="str">
        <x:v>%</x:v>
      </x:c>
      <x:c r="H68" s="7" t="n">
        <x:v>1</x:v>
      </x:c>
    </x:row>
    <x:row r="69" ht="40" customHeight="1">
      <x:c r="A69" s="7" t="str">
        <x:v>04-industry-masking-by-endpoint</x:v>
      </x:c>
      <x:c r="B69" s="7" t="str">
        <x:v>Broad, any outcome</x:v>
      </x:c>
      <x:c r="C69" s="7" t="str">
        <x:v>Open-label</x:v>
      </x:c>
      <x:c r="D69" s="8" t="n">
        <x:v>928</x:v>
      </x:c>
      <x:c r="E69" s="8" t="n">
        <x:v>2534</x:v>
      </x:c>
      <x:c r="F69" s="9" t="n">
        <x:f>ROUND(D69/E69*100,H69)/100</x:f>
        <x:v>0.366</x:v>
      </x:c>
      <x:c r="G69" s="7" t="str">
        <x:v>%</x:v>
      </x:c>
      <x:c r="H69" s="7" t="n">
        <x:v>1</x:v>
      </x:c>
    </x:row>
    <x:row r="70" ht="40" customHeight="1">
      <x:c r="A70" s="7" t="str">
        <x:v>04-industry-masking-by-endpoint</x:v>
      </x:c>
      <x:c r="B70" s="7" t="str">
        <x:v>Broad, any outcome</x:v>
      </x:c>
      <x:c r="C70" s="7" t="str">
        <x:v>Any masking</x:v>
      </x:c>
      <x:c r="D70" s="8" t="n">
        <x:v>367</x:v>
      </x:c>
      <x:c r="E70" s="8" t="n">
        <x:v>796</x:v>
      </x:c>
      <x:c r="F70" s="9" t="n">
        <x:f>ROUND(D70/E70*100,H70)/100</x:f>
        <x:v>0.461</x:v>
      </x:c>
      <x:c r="G70" s="7" t="str">
        <x:v>%</x:v>
      </x:c>
      <x:c r="H70" s="7" t="n">
        <x:v>1</x:v>
      </x:c>
    </x:row>
    <x:row r="71" ht="40" customHeight="1">
      <x:c r="A71" s="7" t="str">
        <x:v>04-industry-masking-by-endpoint</x:v>
      </x:c>
      <x:c r="B71" s="7" t="str">
        <x:v>Explicit, any outcome</x:v>
      </x:c>
      <x:c r="C71" s="7" t="str">
        <x:v>Open-label</x:v>
      </x:c>
      <x:c r="D71" s="8" t="n">
        <x:v>822</x:v>
      </x:c>
      <x:c r="E71" s="8" t="n">
        <x:v>2534</x:v>
      </x:c>
      <x:c r="F71" s="9" t="n">
        <x:f>ROUND(D71/E71*100,H71)/100</x:f>
        <x:v>0.324</x:v>
      </x:c>
      <x:c r="G71" s="7" t="str">
        <x:v>%</x:v>
      </x:c>
      <x:c r="H71" s="7" t="n">
        <x:v>1</x:v>
      </x:c>
    </x:row>
    <x:row r="72" ht="40" customHeight="1">
      <x:c r="A72" s="7" t="str">
        <x:v>04-industry-masking-by-endpoint</x:v>
      </x:c>
      <x:c r="B72" s="7" t="str">
        <x:v>Explicit, any outcome</x:v>
      </x:c>
      <x:c r="C72" s="7" t="str">
        <x:v>Any masking</x:v>
      </x:c>
      <x:c r="D72" s="8" t="n">
        <x:v>322</x:v>
      </x:c>
      <x:c r="E72" s="8" t="n">
        <x:v>796</x:v>
      </x:c>
      <x:c r="F72" s="9" t="n">
        <x:f>ROUND(D72/E72*100,H72)/100</x:f>
        <x:v>0.405</x:v>
      </x:c>
      <x:c r="G72" s="7" t="str">
        <x:v>%</x:v>
      </x:c>
      <x:c r="H72" s="7" t="n">
        <x:v>1</x:v>
      </x:c>
    </x:row>
    <x:row r="73" ht="40" customHeight="1">
      <x:c r="A73" s="7" t="str">
        <x:v>04-industry-masking-by-endpoint</x:v>
      </x:c>
      <x:c r="B73" s="7" t="str">
        <x:v>Explicit, same tumour-primary row</x:v>
      </x:c>
      <x:c r="C73" s="7" t="str">
        <x:v>Open-label</x:v>
      </x:c>
      <x:c r="D73" s="8" t="n">
        <x:v>739</x:v>
      </x:c>
      <x:c r="E73" s="8" t="n">
        <x:v>2534</x:v>
      </x:c>
      <x:c r="F73" s="9" t="n">
        <x:f>ROUND(D73/E73*100,H73)/100</x:f>
        <x:v>0.292</x:v>
      </x:c>
      <x:c r="G73" s="7" t="str">
        <x:v>%</x:v>
      </x:c>
      <x:c r="H73" s="7" t="n">
        <x:v>1</x:v>
      </x:c>
    </x:row>
    <x:row r="74" ht="40" customHeight="1">
      <x:c r="A74" s="7" t="str">
        <x:v>04-industry-masking-by-endpoint</x:v>
      </x:c>
      <x:c r="B74" s="7" t="str">
        <x:v>Explicit, same tumour-primary row</x:v>
      </x:c>
      <x:c r="C74" s="7" t="str">
        <x:v>Any masking</x:v>
      </x:c>
      <x:c r="D74" s="8" t="n">
        <x:v>261</x:v>
      </x:c>
      <x:c r="E74" s="8" t="n">
        <x:v>796</x:v>
      </x:c>
      <x:c r="F74" s="9" t="n">
        <x:f>ROUND(D74/E74*100,H74)/100</x:f>
        <x:v>0.32799999999999996</x:v>
      </x:c>
      <x:c r="G74" s="7" t="str">
        <x:v>%</x:v>
      </x:c>
      <x:c r="H74" s="7" t="n">
        <x:v>1</x:v>
      </x:c>
    </x:row>
    <x:row r="75" ht="40" customHeight="1">
      <x:c r="A75" s="7" t="str">
        <x:v>05-industry-china-sites-by-phase</x:v>
      </x:c>
      <x:c r="B75" s="7" t="str">
        <x:v>China listed</x:v>
      </x:c>
      <x:c r="C75" s="7" t="str">
        <x:v>Phase 2</x:v>
      </x:c>
      <x:c r="D75" s="8" t="n">
        <x:v>144</x:v>
      </x:c>
      <x:c r="E75" s="8" t="n">
        <x:v>636</x:v>
      </x:c>
      <x:c r="F75" s="9" t="n">
        <x:f>ROUND(D75/E75*100,H75)/100</x:f>
        <x:v>0.226</x:v>
      </x:c>
      <x:c r="G75" s="7" t="str">
        <x:v>%</x:v>
      </x:c>
      <x:c r="H75" s="7" t="n">
        <x:v>1</x:v>
      </x:c>
    </x:row>
    <x:row r="76" ht="40" customHeight="1">
      <x:c r="A76" s="7" t="str">
        <x:v>05-industry-china-sites-by-phase</x:v>
      </x:c>
      <x:c r="B76" s="7" t="str">
        <x:v>China listed</x:v>
      </x:c>
      <x:c r="C76" s="7" t="str">
        <x:v>Phase 2/3</x:v>
      </x:c>
      <x:c r="D76" s="8" t="n">
        <x:v>31</x:v>
      </x:c>
      <x:c r="E76" s="8" t="n">
        <x:v>70</x:v>
      </x:c>
      <x:c r="F76" s="9" t="n">
        <x:f>ROUND(D76/E76*100,H76)/100</x:f>
        <x:v>0.44299999999999995</x:v>
      </x:c>
      <x:c r="G76" s="7" t="str">
        <x:v>%</x:v>
      </x:c>
      <x:c r="H76" s="7" t="n">
        <x:v>1</x:v>
      </x:c>
    </x:row>
    <x:row r="77" ht="40" customHeight="1">
      <x:c r="A77" s="7" t="str">
        <x:v>05-industry-china-sites-by-phase</x:v>
      </x:c>
      <x:c r="B77" s="7" t="str">
        <x:v>China listed</x:v>
      </x:c>
      <x:c r="C77" s="7" t="str">
        <x:v>Phase 3</x:v>
      </x:c>
      <x:c r="D77" s="8" t="n">
        <x:v>434</x:v>
      </x:c>
      <x:c r="E77" s="8" t="n">
        <x:v>944</x:v>
      </x:c>
      <x:c r="F77" s="9" t="n">
        <x:f>ROUND(D77/E77*100,H77)/100</x:f>
        <x:v>0.46</x:v>
      </x:c>
      <x:c r="G77" s="7" t="str">
        <x:v>%</x:v>
      </x:c>
      <x:c r="H77" s="7" t="n">
        <x:v>1</x:v>
      </x:c>
    </x:row>
    <x:row r="78" ht="40" customHeight="1">
      <x:c r="A78" s="7" t="str">
        <x:v>05-industry-china-sites-by-phase</x:v>
      </x:c>
      <x:c r="B78" s="7" t="str">
        <x:v>China not listed</x:v>
      </x:c>
      <x:c r="C78" s="7" t="str">
        <x:v>Phase 2</x:v>
      </x:c>
      <x:c r="D78" s="8" t="n">
        <x:v>320</x:v>
      </x:c>
      <x:c r="E78" s="8" t="n">
        <x:v>2466</x:v>
      </x:c>
      <x:c r="F78" s="9" t="n">
        <x:f>ROUND(D78/E78*100,H78)/100</x:f>
        <x:v>0.13</x:v>
      </x:c>
      <x:c r="G78" s="7" t="str">
        <x:v>%</x:v>
      </x:c>
      <x:c r="H78" s="7" t="n">
        <x:v>1</x:v>
      </x:c>
    </x:row>
    <x:row r="79" ht="40" customHeight="1">
      <x:c r="A79" s="7" t="str">
        <x:v>05-industry-china-sites-by-phase</x:v>
      </x:c>
      <x:c r="B79" s="7" t="str">
        <x:v>China not listed</x:v>
      </x:c>
      <x:c r="C79" s="7" t="str">
        <x:v>Phase 2/3</x:v>
      </x:c>
      <x:c r="D79" s="8" t="n">
        <x:v>27</x:v>
      </x:c>
      <x:c r="E79" s="8" t="n">
        <x:v>126</x:v>
      </x:c>
      <x:c r="F79" s="9" t="n">
        <x:f>ROUND(D79/E79*100,H79)/100</x:f>
        <x:v>0.214</x:v>
      </x:c>
      <x:c r="G79" s="7" t="str">
        <x:v>%</x:v>
      </x:c>
      <x:c r="H79" s="7" t="n">
        <x:v>1</x:v>
      </x:c>
    </x:row>
    <x:row r="80" ht="40" customHeight="1">
      <x:c r="A80" s="7" t="str">
        <x:v>05-industry-china-sites-by-phase</x:v>
      </x:c>
      <x:c r="B80" s="7" t="str">
        <x:v>China not listed</x:v>
      </x:c>
      <x:c r="C80" s="7" t="str">
        <x:v>Phase 3</x:v>
      </x:c>
      <x:c r="D80" s="8" t="n">
        <x:v>308</x:v>
      </x:c>
      <x:c r="E80" s="8" t="n">
        <x:v>1284</x:v>
      </x:c>
      <x:c r="F80" s="9" t="n">
        <x:f>ROUND(D80/E80*100,H80)/100</x:f>
        <x:v>0.24</x:v>
      </x:c>
      <x:c r="G80" s="7" t="str">
        <x:v>%</x:v>
      </x:c>
      <x:c r="H80" s="7" t="n">
        <x:v>1</x:v>
      </x:c>
    </x:row>
    <x:row r="81" ht="40" customHeight="1">
      <x:c r="A81" s="7" t="str">
        <x:v>06-phrase-families-and-investigator</x:v>
      </x:c>
      <x:c r="B81" s="7" t="str">
        <x:v>Matched studies / 1,177</x:v>
      </x:c>
      <x:c r="C81" s="7" t="str">
        <x:v>Broad, any outcome</x:v>
      </x:c>
      <x:c r="D81" s="8" t="n">
        <x:v>714</x:v>
      </x:c>
      <x:c r="E81" s="8" t="n">
        <x:v>1177</x:v>
      </x:c>
      <x:c r="F81" s="9" t="n">
        <x:f>ROUND(D81/E81*100,H81)/100</x:f>
        <x:v>0.607</x:v>
      </x:c>
      <x:c r="G81" s="7" t="str">
        <x:v>%</x:v>
      </x:c>
      <x:c r="H81" s="7" t="n">
        <x:v>1</x:v>
      </x:c>
    </x:row>
    <x:row r="82" ht="40" customHeight="1">
      <x:c r="A82" s="7" t="str">
        <x:v>06-phrase-families-and-investigator</x:v>
      </x:c>
      <x:c r="B82" s="7" t="str">
        <x:v>Matched studies / 1,177</x:v>
      </x:c>
      <x:c r="C82" s="7" t="str">
        <x:v>Explicit, any outcome</x:v>
      </x:c>
      <x:c r="D82" s="8" t="n">
        <x:v>650</x:v>
      </x:c>
      <x:c r="E82" s="8" t="n">
        <x:v>1177</x:v>
      </x:c>
      <x:c r="F82" s="9" t="n">
        <x:f>ROUND(D82/E82*100,H82)/100</x:f>
        <x:v>0.552</x:v>
      </x:c>
      <x:c r="G82" s="7" t="str">
        <x:v>%</x:v>
      </x:c>
      <x:c r="H82" s="7" t="n">
        <x:v>1</x:v>
      </x:c>
    </x:row>
    <x:row r="83" ht="40" customHeight="1">
      <x:c r="A83" s="7" t="str">
        <x:v>06-phrase-families-and-investigator</x:v>
      </x:c>
      <x:c r="B83" s="7" t="str">
        <x:v>Matched studies / 1,177</x:v>
      </x:c>
      <x:c r="C83" s="7" t="str">
        <x:v>Explicit, same primary</x:v>
      </x:c>
      <x:c r="D83" s="8" t="n">
        <x:v>579</x:v>
      </x:c>
      <x:c r="E83" s="8" t="n">
        <x:v>1177</x:v>
      </x:c>
      <x:c r="F83" s="9" t="n">
        <x:f>ROUND(D83/E83*100,H83)/100</x:f>
        <x:v>0.49200000000000005</x:v>
      </x:c>
      <x:c r="G83" s="7" t="str">
        <x:v>%</x:v>
      </x:c>
      <x:c r="H83" s="7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1" hidden="0" customWidth="1"/>
    <x:col min="2" max="2" width="8" hidden="0" customWidth="1"/>
    <x:col min="3" max="3" width="28" hidden="0" customWidth="1"/>
    <x:col min="4" max="4" width="80" hidden="0" customWidth="1"/>
    <x:col min="5" max="5" width="18" hidden="0" customWidth="1"/>
  </x:cols>
  <x:sheetData>
    <x:row r="1">
      <x:c r="A1" s="2" t="str">
        <x:v>Figure tables</x:v>
      </x:c>
      <x:c r="B1" s="1"/>
      <x:c r="C1" s="1"/>
      <x:c r="D1" s="1"/>
      <x:c r="E1" s="1"/>
    </x:row>
    <x:row r="2">
      <x:c r="A2" s="1" t="str">
        <x:v>EClinCloud · 6 September 2026</x:v>
      </x:c>
      <x:c r="B2" s="1"/>
      <x:c r="C2" s="1"/>
      <x:c r="D2" s="1"/>
      <x:c r="E2" s="1"/>
    </x:row>
    <x:row r="3">
      <x:c r="A3" s="1"/>
      <x:c r="B3" s="1"/>
      <x:c r="C3" s="1"/>
      <x:c r="D3" s="1"/>
      <x:c r="E3" s="1"/>
    </x:row>
    <x:row r="4" ht="32" customHeight="1">
      <x:c r="A4" s="5" t="str">
        <x:v>Figure</x:v>
      </x:c>
      <x:c r="B4" s="5" t="str">
        <x:v>Row</x:v>
      </x:c>
      <x:c r="C4" s="5" t="str">
        <x:v>Column</x:v>
      </x:c>
      <x:c r="D4" s="5" t="str">
        <x:v>Text value</x:v>
      </x:c>
      <x:c r="E4" s="5" t="str">
        <x:v>Numeric value</x:v>
      </x:c>
    </x:row>
    <x:row r="5" ht="40" customHeight="1">
      <x:c r="A5" s="7" t="str">
        <x:v>07-concordance-evidence-summary</x:v>
      </x:c>
      <x:c r="B5" s="7" t="n">
        <x:v>1</x:v>
      </x:c>
      <x:c r="C5" s="7" t="str">
        <x:v>Study</x:v>
      </x:c>
      <x:c r="D5" s="7" t="str">
        <x:v>Dodd 2008</x:v>
      </x:c>
      <x:c r="E5" s="7"/>
    </x:row>
    <x:row r="6" ht="40" customHeight="1">
      <x:c r="A6" s="7" t="str">
        <x:v>07-concordance-evidence-summary</x:v>
      </x:c>
      <x:c r="B6" s="7" t="n">
        <x:v>1</x:v>
      </x:c>
      <x:c r="C6" s="7" t="str">
        <x:v>Evidence unit</x:v>
      </x:c>
      <x:c r="D6" s="7" t="str">
        <x:v>Methods; real randomized phase 2 example</x:v>
      </x:c>
      <x:c r="E6" s="7"/>
    </x:row>
    <x:row r="7" ht="40" customHeight="1">
      <x:c r="A7" s="7" t="str">
        <x:v>07-concordance-evidence-summary</x:v>
      </x:c>
      <x:c r="B7" s="7" t="n">
        <x:v>1</x:v>
      </x:c>
      <x:c r="C7" s="7" t="str">
        <x:v>Verified result</x:v>
      </x:c>
      <x:c r="D7" s="7" t="str">
        <x:v>Explains informative censoring after local progression</x:v>
      </x:c>
      <x:c r="E7" s="7"/>
    </x:row>
    <x:row r="8" ht="40" customHeight="1">
      <x:c r="A8" s="7" t="str">
        <x:v>07-concordance-evidence-summary</x:v>
      </x:c>
      <x:c r="B8" s="7" t="n">
        <x:v>1</x:v>
      </x:c>
      <x:c r="C8" s="7" t="str">
        <x:v>Interpretation boundary</x:v>
      </x:c>
      <x:c r="D8" s="7" t="str">
        <x:v>Not an adoption survey or a pooled equivalence estimate</x:v>
      </x:c>
      <x:c r="E8" s="7"/>
    </x:row>
    <x:row r="9" ht="40" customHeight="1">
      <x:c r="A9" s="7" t="str">
        <x:v>07-concordance-evidence-summary</x:v>
      </x:c>
      <x:c r="B9" s="7" t="n">
        <x:v>2</x:v>
      </x:c>
      <x:c r="C9" s="7" t="str">
        <x:v>Study</x:v>
      </x:c>
      <x:c r="D9" s="7" t="str">
        <x:v>Amit 2011</x:v>
      </x:c>
      <x:c r="E9" s="7"/>
    </x:row>
    <x:row r="10" ht="40" customHeight="1">
      <x:c r="A10" s="7" t="str">
        <x:v>07-concordance-evidence-summary</x:v>
      </x:c>
      <x:c r="B10" s="7" t="n">
        <x:v>2</x:v>
      </x:c>
      <x:c r="C10" s="7" t="str">
        <x:v>Evidence unit</x:v>
      </x:c>
      <x:c r="D10" s="7" t="str">
        <x:v>27 randomized phase 3 trials</x:v>
      </x:c>
      <x:c r="E10" s="7"/>
    </x:row>
    <x:row r="11" ht="40" customHeight="1">
      <x:c r="A11" s="7" t="str">
        <x:v>07-concordance-evidence-summary</x:v>
      </x:c>
      <x:c r="B11" s="7" t="n">
        <x:v>2</x:v>
      </x:c>
      <x:c r="C11" s="7" t="str">
        <x:v>Verified result</x:v>
      </x:c>
      <x:c r="D11" s="7" t="str">
        <x:v>Correlation R=0.947 between treatment-effect estimates</x:v>
      </x:c>
      <x:c r="E11" s="7"/>
    </x:row>
    <x:row r="12" ht="40" customHeight="1">
      <x:c r="A12" s="7" t="str">
        <x:v>07-concordance-evidence-summary</x:v>
      </x:c>
      <x:c r="B12" s="7" t="n">
        <x:v>2</x:v>
      </x:c>
      <x:c r="C12" s="7" t="str">
        <x:v>Interpretation boundary</x:v>
      </x:c>
      <x:c r="D12" s="7" t="str">
        <x:v>Supports investigation of selective audit designs; no universal sample fraction</x:v>
      </x:c>
      <x:c r="E12" s="7"/>
    </x:row>
    <x:row r="13" ht="40" customHeight="1">
      <x:c r="A13" s="7" t="str">
        <x:v>07-concordance-evidence-summary</x:v>
      </x:c>
      <x:c r="B13" s="7" t="n">
        <x:v>3</x:v>
      </x:c>
      <x:c r="C13" s="7" t="str">
        <x:v>Study</x:v>
      </x:c>
      <x:c r="D13" s="7" t="str">
        <x:v>Zhang 2018</x:v>
      </x:c>
      <x:c r="E13" s="7"/>
    </x:row>
    <x:row r="14" ht="40" customHeight="1">
      <x:c r="A14" s="7" t="str">
        <x:v>07-concordance-evidence-summary</x:v>
      </x:c>
      <x:c r="B14" s="7" t="n">
        <x:v>3</x:v>
      </x:c>
      <x:c r="C14" s="7" t="str">
        <x:v>Evidence unit</x:v>
      </x:c>
      <x:c r="D14" s="7" t="str">
        <x:v>76 trials; PFS pool uses 72</x:v>
      </x:c>
      <x:c r="E14" s="7"/>
    </x:row>
    <x:row r="15" ht="40" customHeight="1">
      <x:c r="A15" s="7" t="str">
        <x:v>07-concordance-evidence-summary</x:v>
      </x:c>
      <x:c r="B15" s="7" t="n">
        <x:v>3</x:v>
      </x:c>
      <x:c r="C15" s="7" t="str">
        <x:v>Verified result</x:v>
      </x:c>
      <x:c r="D15" s="7" t="str">
        <x:v>17/76 differ in inference for ORR, PFS and/or TTP</x:v>
      </x:c>
      <x:c r="E15" s="7"/>
    </x:row>
    <x:row r="16" ht="40" customHeight="1">
      <x:c r="A16" s="7" t="str">
        <x:v>07-concordance-evidence-summary</x:v>
      </x:c>
      <x:c r="B16" s="7" t="n">
        <x:v>3</x:v>
      </x:c>
      <x:c r="C16" s="7" t="str">
        <x:v>Interpretation boundary</x:v>
      </x:c>
      <x:c r="D16" s="7" t="str">
        <x:v>22.4% is not a PFS-only discordance rate</x:v>
      </x:c>
      <x:c r="E16" s="7"/>
    </x:row>
    <x:row r="17" ht="40" customHeight="1">
      <x:c r="A17" s="7" t="str">
        <x:v>07-concordance-evidence-summary</x:v>
      </x:c>
      <x:c r="B17" s="7" t="n">
        <x:v>4</x:v>
      </x:c>
      <x:c r="C17" s="7" t="str">
        <x:v>Study</x:v>
      </x:c>
      <x:c r="D17" s="7" t="str">
        <x:v>Dello Russo 2020</x:v>
      </x:c>
      <x:c r="E17" s="7"/>
    </x:row>
    <x:row r="18" ht="40" customHeight="1">
      <x:c r="A18" s="7" t="str">
        <x:v>07-concordance-evidence-summary</x:v>
      </x:c>
      <x:c r="B18" s="7" t="n">
        <x:v>4</x:v>
      </x:c>
      <x:c r="C18" s="7" t="str">
        <x:v>Evidence unit</x:v>
      </x:c>
      <x:c r="D18" s="7" t="str">
        <x:v>28 trials; 32 estimates</x:v>
      </x:c>
      <x:c r="E18" s="7"/>
    </x:row>
    <x:row r="19" ht="40" customHeight="1">
      <x:c r="A19" s="7" t="str">
        <x:v>07-concordance-evidence-summary</x:v>
      </x:c>
      <x:c r="B19" s="7" t="n">
        <x:v>4</x:v>
      </x:c>
      <x:c r="C19" s="7" t="str">
        <x:v>Verified result</x:v>
      </x:c>
      <x:c r="D19" s="7" t="str">
        <x:v>HR_INV / HR_BICR: 0.98 (95% CI 0.927-1.032)</x:v>
      </x:c>
      <x:c r="E19" s="7"/>
    </x:row>
    <x:row r="20" ht="40" customHeight="1">
      <x:c r="A20" s="7" t="str">
        <x:v>07-concordance-evidence-summary</x:v>
      </x:c>
      <x:c r="B20" s="7" t="n">
        <x:v>4</x:v>
      </x:c>
      <x:c r="C20" s="7" t="str">
        <x:v>Interpretation boundary</x:v>
      </x:c>
      <x:c r="D20" s="7" t="str">
        <x:v>Pooled relative effects do not measure patient-level agreement</x:v>
      </x:c>
      <x:c r="E20" s="7"/>
    </x:row>
    <x:row r="21" ht="40" customHeight="1">
      <x:c r="A21" s="7" t="str">
        <x:v>07-concordance-evidence-summary</x:v>
      </x:c>
      <x:c r="B21" s="7" t="n">
        <x:v>5</x:v>
      </x:c>
      <x:c r="C21" s="7" t="str">
        <x:v>Study</x:v>
      </x:c>
      <x:c r="D21" s="7" t="str">
        <x:v>Lian 2024</x:v>
      </x:c>
      <x:c r="E21" s="7"/>
    </x:row>
    <x:row r="22" ht="40" customHeight="1">
      <x:c r="A22" s="7" t="str">
        <x:v>07-concordance-evidence-summary</x:v>
      </x:c>
      <x:c r="B22" s="7" t="n">
        <x:v>5</x:v>
      </x:c>
      <x:c r="C22" s="7" t="str">
        <x:v>Evidence unit</x:v>
      </x:c>
      <x:c r="D22" s="7" t="str">
        <x:v>49 trials; 55 PFS comparisons</x:v>
      </x:c>
      <x:c r="E22" s="7"/>
    </x:row>
    <x:row r="23" ht="40" customHeight="1">
      <x:c r="A23" s="7" t="str">
        <x:v>07-concordance-evidence-summary</x:v>
      </x:c>
      <x:c r="B23" s="7" t="n">
        <x:v>5</x:v>
      </x:c>
      <x:c r="C23" s="7" t="str">
        <x:v>Verified result</x:v>
      </x:c>
      <x:c r="D23" s="7" t="str">
        <x:v>HR_BICR / HR_LE: 1.044 (1.009-1.081)</x:v>
      </x:c>
      <x:c r="E23" s="7"/>
    </x:row>
    <x:row r="24" ht="40" customHeight="1">
      <x:c r="A24" s="7" t="str">
        <x:v>07-concordance-evidence-summary</x:v>
      </x:c>
      <x:c r="B24" s="7" t="n">
        <x:v>5</x:v>
      </x:c>
      <x:c r="C24" s="7" t="str">
        <x:v>Interpretation boundary</x:v>
      </x:c>
      <x:c r="D24" s="7" t="str">
        <x:v>Double-blind: 1.014; open-label: 1.062; 40/46 alpha-controlled PFS inferences agree</x:v>
      </x:c>
      <x:c r="E24" s="7"/>
    </x:row>
    <x:row r="25" ht="40" customHeight="1">
      <x:c r="A25" s="7" t="str">
        <x:v>07-concordance-evidence-summary</x:v>
      </x:c>
      <x:c r="B25" s="7" t="n">
        <x:v>6</x:v>
      </x:c>
      <x:c r="C25" s="7" t="str">
        <x:v>Study</x:v>
      </x:c>
      <x:c r="D25" s="7" t="str">
        <x:v>Jacobs 2024</x:v>
      </x:c>
      <x:c r="E25" s="7"/>
    </x:row>
    <x:row r="26" ht="40" customHeight="1">
      <x:c r="A26" s="7" t="str">
        <x:v>07-concordance-evidence-summary</x:v>
      </x:c>
      <x:c r="B26" s="7" t="n">
        <x:v>6</x:v>
      </x:c>
      <x:c r="C26" s="7" t="str">
        <x:v>Evidence unit</x:v>
      </x:c>
      <x:c r="D26" s="7" t="str">
        <x:v>24 metastatic breast cancer trials</x:v>
      </x:c>
      <x:c r="E26" s="7"/>
    </x:row>
    <x:row r="27" ht="40" customHeight="1">
      <x:c r="A27" s="7" t="str">
        <x:v>07-concordance-evidence-summary</x:v>
      </x:c>
      <x:c r="B27" s="7" t="n">
        <x:v>6</x:v>
      </x:c>
      <x:c r="C27" s="7" t="str">
        <x:v>Verified result</x:v>
      </x:c>
      <x:c r="D27" s="7" t="str">
        <x:v>Discrepancy index 0.97 (0.85-1.10); ICC 0.831</x:v>
      </x:c>
      <x:c r="E27" s="7"/>
    </x:row>
    <x:row r="28" ht="40" customHeight="1">
      <x:c r="A28" s="7" t="str">
        <x:v>07-concordance-evidence-summary</x:v>
      </x:c>
      <x:c r="B28" s="7" t="n">
        <x:v>6</x:v>
      </x:c>
      <x:c r="C28" s="7" t="str">
        <x:v>Interpretation boundary</x:v>
      </x:c>
      <x:c r="D28" s="7" t="str">
        <x:v>Disease-specific; only 18 trials were phase 3</x:v>
      </x:c>
      <x:c r="E28" s="7"/>
    </x:row>
    <x:row r="29" ht="40" customHeight="1">
      <x:c r="A29" s="7" t="str">
        <x:v>07-concordance-evidence-summary</x:v>
      </x:c>
      <x:c r="B29" s="7" t="n">
        <x:v>7</x:v>
      </x:c>
      <x:c r="C29" s="7" t="str">
        <x:v>Study</x:v>
      </x:c>
      <x:c r="D29" s="7" t="str">
        <x:v>Tang 2025</x:v>
      </x:c>
      <x:c r="E29" s="7"/>
    </x:row>
    <x:row r="30" ht="40" customHeight="1">
      <x:c r="A30" s="7" t="str">
        <x:v>07-concordance-evidence-summary</x:v>
      </x:c>
      <x:c r="B30" s="7" t="n">
        <x:v>7</x:v>
      </x:c>
      <x:c r="C30" s="7" t="str">
        <x:v>Evidence unit</x:v>
      </x:c>
      <x:c r="D30" s="7" t="str">
        <x:v>70 hematology trials; 35 pooled PFS comparisons</x:v>
      </x:c>
      <x:c r="E30" s="7"/>
    </x:row>
    <x:row r="31" ht="40" customHeight="1">
      <x:c r="A31" s="7" t="str">
        <x:v>07-concordance-evidence-summary</x:v>
      </x:c>
      <x:c r="B31" s="7" t="n">
        <x:v>7</x:v>
      </x:c>
      <x:c r="C31" s="7" t="str">
        <x:v>Verified result</x:v>
      </x:c>
      <x:c r="D31" s="7" t="str">
        <x:v>HR_INV / HR_BICR: 0.96 (0.89-1.03)</x:v>
      </x:c>
      <x:c r="E31" s="7"/>
    </x:row>
    <x:row r="32" ht="40" customHeight="1">
      <x:c r="A32" s="7" t="str">
        <x:v>07-concordance-evidence-summary</x:v>
      </x:c>
      <x:c r="B32" s="7" t="n">
        <x:v>7</x:v>
      </x:c>
      <x:c r="C32" s="7" t="str">
        <x:v>Interpretation boundary</x:v>
      </x:c>
      <x:c r="D32" s="7" t="str">
        <x:v>Opposite ratio direction to Lian; kappa=1 only for 33 primary-PFS comparisons</x:v>
      </x:c>
      <x:c r="E32" s="7"/>
    </x:row>
    <x:row r="33" ht="40" customHeight="1">
      <x:c r="A33" s="7" t="str">
        <x:v>07-concordance-evidence-summary</x:v>
      </x:c>
      <x:c r="B33" s="7" t="n">
        <x:v>8</x:v>
      </x:c>
      <x:c r="C33" s="7" t="str">
        <x:v>Study</x:v>
      </x:c>
      <x:c r="D33" s="7" t="str">
        <x:v>VELIA 2021</x:v>
      </x:c>
      <x:c r="E33" s="7"/>
    </x:row>
    <x:row r="34" ht="40" customHeight="1">
      <x:c r="A34" s="7" t="str">
        <x:v>07-concordance-evidence-summary</x:v>
      </x:c>
      <x:c r="B34" s="7" t="n">
        <x:v>8</x:v>
      </x:c>
      <x:c r="C34" s="7" t="str">
        <x:v>Evidence unit</x:v>
      </x:c>
      <x:c r="D34" s="7" t="str">
        <x:v>One randomized phase 3 trial</x:v>
      </x:c>
      <x:c r="E34" s="7"/>
    </x:row>
    <x:row r="35" ht="40" customHeight="1">
      <x:c r="A35" s="7" t="str">
        <x:v>07-concordance-evidence-summary</x:v>
      </x:c>
      <x:c r="B35" s="7" t="n">
        <x:v>8</x:v>
      </x:c>
      <x:c r="C35" s="7" t="str">
        <x:v>Verified result</x:v>
      </x:c>
      <x:c r="D35" s="7" t="str">
        <x:v>INV HR 0.683; BICR HR 0.637</x:v>
      </x:c>
      <x:c r="E35" s="7"/>
    </x:row>
    <x:row r="36" ht="40" customHeight="1">
      <x:c r="A36" s="7" t="str">
        <x:v>07-concordance-evidence-summary</x:v>
      </x:c>
      <x:c r="B36" s="7" t="n">
        <x:v>8</x:v>
      </x:c>
      <x:c r="C36" s="7" t="str">
        <x:v>Interpretation boundary</x:v>
      </x:c>
      <x:c r="D36" s="7" t="str">
        <x:v>Supplementary BICR analysis was not alpha-controlled</x:v>
      </x:c>
      <x:c r="E36" s="7"/>
    </x:row>
    <x:row r="37" ht="40" customHeight="1">
      <x:c r="A37" s="7" t="str">
        <x:v>08-bicr-decision-matrix</x:v>
      </x:c>
      <x:c r="B37" s="7" t="n">
        <x:v>1</x:v>
      </x:c>
      <x:c r="C37" s="7" t="str">
        <x:v>Design situation</x:v>
      </x:c>
      <x:c r="D37" s="7" t="str">
        <x:v>Open-label, imaging-based confirmatory endpoint</x:v>
      </x:c>
      <x:c r="E37" s="7"/>
    </x:row>
    <x:row r="38" ht="40" customHeight="1">
      <x:c r="A38" s="7" t="str">
        <x:v>08-bicr-decision-matrix</x:v>
      </x:c>
      <x:c r="B38" s="7" t="n">
        <x:v>1</x:v>
      </x:c>
      <x:c r="C38" s="7" t="str">
        <x:v>Question for the study team</x:v>
      </x:c>
      <x:c r="D38" s="7" t="str">
        <x:v>Could knowledge of treatment change assessment or follow-up?</x:v>
      </x:c>
      <x:c r="E38" s="7"/>
    </x:row>
    <x:row r="39" ht="40" customHeight="1">
      <x:c r="A39" s="7" t="str">
        <x:v>08-bicr-decision-matrix</x:v>
      </x:c>
      <x:c r="B39" s="7" t="n">
        <x:v>1</x:v>
      </x:c>
      <x:c r="C39" s="7" t="str">
        <x:v>Option to discuss</x:v>
      </x:c>
      <x:c r="D39" s="7" t="str">
        <x:v>Complete BICR; possibly real-time review</x:v>
      </x:c>
      <x:c r="E39" s="7"/>
    </x:row>
    <x:row r="40" ht="40" customHeight="1">
      <x:c r="A40" s="7" t="str">
        <x:v>08-bicr-decision-matrix</x:v>
      </x:c>
      <x:c r="B40" s="7" t="n">
        <x:v>1</x:v>
      </x:c>
      <x:c r="C40" s="7" t="str">
        <x:v>Evidence needed</x:v>
      </x:c>
      <x:c r="D40" s="7" t="str">
        <x:v>Blinding feasibility, event ascertainment, scan availability and analysis role</x:v>
      </x:c>
      <x:c r="E40" s="7"/>
    </x:row>
    <x:row r="41" ht="40" customHeight="1">
      <x:c r="A41" s="7" t="str">
        <x:v>08-bicr-decision-matrix</x:v>
      </x:c>
      <x:c r="B41" s="7" t="n">
        <x:v>2</x:v>
      </x:c>
      <x:c r="C41" s="7" t="str">
        <x:v>Design situation</x:v>
      </x:c>
      <x:c r="D41" s="7" t="str">
        <x:v>Masked randomized study</x:v>
      </x:c>
      <x:c r="E41" s="7"/>
    </x:row>
    <x:row r="42" ht="40" customHeight="1">
      <x:c r="A42" s="7" t="str">
        <x:v>08-bicr-decision-matrix</x:v>
      </x:c>
      <x:c r="B42" s="7" t="n">
        <x:v>2</x:v>
      </x:c>
      <x:c r="C42" s="7" t="str">
        <x:v>Question for the study team</x:v>
      </x:c>
      <x:c r="D42" s="7" t="str">
        <x:v>Is masking credible for assessors, including treatment-related clues?</x:v>
      </x:c>
      <x:c r="E42" s="7"/>
    </x:row>
    <x:row r="43" ht="40" customHeight="1">
      <x:c r="A43" s="7" t="str">
        <x:v>08-bicr-decision-matrix</x:v>
      </x:c>
      <x:c r="B43" s="7" t="n">
        <x:v>2</x:v>
      </x:c>
      <x:c r="C43" s="7" t="str">
        <x:v>Option to discuss</x:v>
      </x:c>
      <x:c r="D43" s="7" t="str">
        <x:v>Local assessment with an agreed verification strategy</x:v>
      </x:c>
      <x:c r="E43" s="7"/>
    </x:row>
    <x:row r="44" ht="40" customHeight="1">
      <x:c r="A44" s="7" t="str">
        <x:v>08-bicr-decision-matrix</x:v>
      </x:c>
      <x:c r="B44" s="7" t="n">
        <x:v>2</x:v>
      </x:c>
      <x:c r="C44" s="7" t="str">
        <x:v>Evidence needed</x:v>
      </x:c>
      <x:c r="D44" s="7" t="str">
        <x:v>Access controls, assessment schedule and bias analysis</x:v>
      </x:c>
      <x:c r="E44" s="7"/>
    </x:row>
    <x:row r="45" ht="40" customHeight="1">
      <x:c r="A45" s="7" t="str">
        <x:v>08-bicr-decision-matrix</x:v>
      </x:c>
      <x:c r="B45" s="7" t="n">
        <x:v>3</x:v>
      </x:c>
      <x:c r="C45" s="7" t="str">
        <x:v>Design situation</x:v>
      </x:c>
      <x:c r="D45" s="7" t="str">
        <x:v>Proposed sample audit</x:v>
      </x:c>
      <x:c r="E45" s="7"/>
    </x:row>
    <x:row r="46" ht="40" customHeight="1">
      <x:c r="A46" s="7" t="str">
        <x:v>08-bicr-decision-matrix</x:v>
      </x:c>
      <x:c r="B46" s="7" t="n">
        <x:v>3</x:v>
      </x:c>
      <x:c r="C46" s="7" t="str">
        <x:v>Question for the study team</x:v>
      </x:c>
      <x:c r="D46" s="7" t="str">
        <x:v>Can sampling and decision rules exclude important directional bias?</x:v>
      </x:c>
      <x:c r="E46" s="7"/>
    </x:row>
    <x:row r="47" ht="40" customHeight="1">
      <x:c r="A47" s="7" t="str">
        <x:v>08-bicr-decision-matrix</x:v>
      </x:c>
      <x:c r="B47" s="7" t="n">
        <x:v>3</x:v>
      </x:c>
      <x:c r="C47" s="7" t="str">
        <x:v>Option to discuss</x:v>
      </x:c>
      <x:c r="D47" s="7" t="str">
        <x:v>Prospective audit with escalation to complete review</x:v>
      </x:c>
      <x:c r="E47" s="7"/>
    </x:row>
    <x:row r="48" ht="40" customHeight="1">
      <x:c r="A48" s="7" t="str">
        <x:v>08-bicr-decision-matrix</x:v>
      </x:c>
      <x:c r="B48" s="7" t="n">
        <x:v>3</x:v>
      </x:c>
      <x:c r="C48" s="7" t="str">
        <x:v>Evidence needed</x:v>
      </x:c>
      <x:c r="D48" s="7" t="str">
        <x:v>Regulatory advice before implementation; sample generation and operating characteristics</x:v>
      </x:c>
      <x:c r="E48" s="7"/>
    </x:row>
    <x:row r="49" ht="40" customHeight="1">
      <x:c r="A49" s="7" t="str">
        <x:v>08-bicr-decision-matrix</x:v>
      </x:c>
      <x:c r="B49" s="7" t="n">
        <x:v>4</x:v>
      </x:c>
      <x:c r="C49" s="7" t="str">
        <x:v>Design situation</x:v>
      </x:c>
      <x:c r="D49" s="7" t="str">
        <x:v>Single-arm response endpoint</x:v>
      </x:c>
      <x:c r="E49" s="7"/>
    </x:row>
    <x:row r="50" ht="40" customHeight="1">
      <x:c r="A50" s="7" t="str">
        <x:v>08-bicr-decision-matrix</x:v>
      </x:c>
      <x:c r="B50" s="7" t="n">
        <x:v>4</x:v>
      </x:c>
      <x:c r="C50" s="7" t="str">
        <x:v>Question for the study team</x:v>
      </x:c>
      <x:c r="D50" s="7" t="str">
        <x:v>What independent verification supports interpretation of observed response?</x:v>
      </x:c>
      <x:c r="E50" s="7"/>
    </x:row>
    <x:row r="51" ht="40" customHeight="1">
      <x:c r="A51" s="7" t="str">
        <x:v>08-bicr-decision-matrix</x:v>
      </x:c>
      <x:c r="B51" s="7" t="n">
        <x:v>4</x:v>
      </x:c>
      <x:c r="C51" s="7" t="str">
        <x:v>Option to discuss</x:v>
      </x:c>
      <x:c r="D51" s="7" t="str">
        <x:v>Independent response review with prespecified criteria</x:v>
      </x:c>
      <x:c r="E51" s="7"/>
    </x:row>
    <x:row r="52" ht="40" customHeight="1">
      <x:c r="A52" s="7" t="str">
        <x:v>08-bicr-decision-matrix</x:v>
      </x:c>
      <x:c r="B52" s="7" t="n">
        <x:v>4</x:v>
      </x:c>
      <x:c r="C52" s="7" t="str">
        <x:v>Evidence needed</x:v>
      </x:c>
      <x:c r="D52" s="7" t="str">
        <x:v>Response definition, confirmation, missing assessments and relevant guidance</x:v>
      </x:c>
      <x:c r="E52" s="7"/>
    </x:row>
    <x:row r="53" ht="40" customHeight="1">
      <x:c r="A53" s="7" t="str">
        <x:v>08-bicr-decision-matrix</x:v>
      </x:c>
      <x:c r="B53" s="7" t="n">
        <x:v>5</x:v>
      </x:c>
      <x:c r="C53" s="7" t="str">
        <x:v>Design situation</x:v>
      </x:c>
      <x:c r="D53" s="7" t="str">
        <x:v>Exploratory endpoint</x:v>
      </x:c>
      <x:c r="E53" s="7"/>
    </x:row>
    <x:row r="54" ht="40" customHeight="1">
      <x:c r="A54" s="7" t="str">
        <x:v>08-bicr-decision-matrix</x:v>
      </x:c>
      <x:c r="B54" s="7" t="n">
        <x:v>5</x:v>
      </x:c>
      <x:c r="C54" s="7" t="str">
        <x:v>Question for the study team</x:v>
      </x:c>
      <x:c r="D54" s="7" t="str">
        <x:v>Would independent review improve the question being tested?</x:v>
      </x:c>
      <x:c r="E54" s="7"/>
    </x:row>
    <x:row r="55" ht="40" customHeight="1">
      <x:c r="A55" s="7" t="str">
        <x:v>08-bicr-decision-matrix</x:v>
      </x:c>
      <x:c r="B55" s="7" t="n">
        <x:v>5</x:v>
      </x:c>
      <x:c r="C55" s="7" t="str">
        <x:v>Option to discuss</x:v>
      </x:c>
      <x:c r="D55" s="7" t="str">
        <x:v>A proportionate review scope</x:v>
      </x:c>
      <x:c r="E55" s="7"/>
    </x:row>
    <x:row r="56" ht="40" customHeight="1">
      <x:c r="A56" s="7" t="str">
        <x:v>08-bicr-decision-matrix</x:v>
      </x:c>
      <x:c r="B56" s="7" t="n">
        <x:v>5</x:v>
      </x:c>
      <x:c r="C56" s="7" t="str">
        <x:v>Evidence needed</x:v>
      </x:c>
      <x:c r="D56" s="7" t="str">
        <x:v>Scientific objective, uncertainty and downstream use</x:v>
      </x:c>
      <x:c r="E56" s="7"/>
    </x:row>
    <x:row r="57" ht="40" customHeight="1">
      <x:c r="A57" s="7" t="str">
        <x:v>08-bicr-decision-matrix</x:v>
      </x:c>
      <x:c r="B57" s="7" t="n">
        <x:v>6</x:v>
      </x:c>
      <x:c r="C57" s="7" t="str">
        <x:v>Design situation</x:v>
      </x:c>
      <x:c r="D57" s="7" t="str">
        <x:v>Review disagreement or missing scans</x:v>
      </x:c>
      <x:c r="E57" s="7"/>
    </x:row>
    <x:row r="58" ht="40" customHeight="1">
      <x:c r="A58" s="7" t="str">
        <x:v>08-bicr-decision-matrix</x:v>
      </x:c>
      <x:c r="B58" s="7" t="n">
        <x:v>6</x:v>
      </x:c>
      <x:c r="C58" s="7" t="str">
        <x:v>Question for the study team</x:v>
      </x:c>
      <x:c r="D58" s="7" t="str">
        <x:v>Is the difference caused by reading, data availability or timing?</x:v>
      </x:c>
      <x:c r="E58" s="7"/>
    </x:row>
    <x:row r="59" ht="40" customHeight="1">
      <x:c r="A59" s="7" t="str">
        <x:v>08-bicr-decision-matrix</x:v>
      </x:c>
      <x:c r="B59" s="7" t="n">
        <x:v>6</x:v>
      </x:c>
      <x:c r="C59" s="7" t="str">
        <x:v>Option to discuss</x:v>
      </x:c>
      <x:c r="D59" s="7" t="str">
        <x:v>Separate acquisition, assessment and analysis controls</x:v>
      </x:c>
      <x:c r="E59" s="7"/>
    </x:row>
    <x:row r="60" ht="40" customHeight="1">
      <x:c r="A60" s="7" t="str">
        <x:v>08-bicr-decision-matrix</x:v>
      </x:c>
      <x:c r="B60" s="7" t="n">
        <x:v>6</x:v>
      </x:c>
      <x:c r="C60" s="7" t="str">
        <x:v>Evidence needed</x:v>
      </x:c>
      <x:c r="D60" s="7" t="str">
        <x:v>Directional discrepancy, missingness, censoring and resolution records</x:v>
      </x:c>
      <x:c r="E60" s="7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1" hidden="0" customWidth="1"/>
    <x:col min="2" max="2" width="42" hidden="0" customWidth="1"/>
    <x:col min="3" max="3" width="65" hidden="0" customWidth="1"/>
    <x:col min="4" max="4" width="60" hidden="0" customWidth="1"/>
    <x:col min="5" max="5" width="76" hidden="0" customWidth="1"/>
  </x:cols>
  <x:sheetData>
    <x:row r="1">
      <x:c r="A1" s="2" t="str">
        <x:v>Figure notes</x:v>
      </x:c>
      <x:c r="B1" s="1"/>
      <x:c r="C1" s="1"/>
      <x:c r="D1" s="1"/>
      <x:c r="E1" s="1"/>
    </x:row>
    <x:row r="2">
      <x:c r="A2" s="1" t="str">
        <x:v>EClinCloud · 6 September 2026</x:v>
      </x:c>
      <x:c r="B2" s="1"/>
      <x:c r="C2" s="1"/>
      <x:c r="D2" s="1"/>
      <x:c r="E2" s="1"/>
    </x:row>
    <x:row r="3">
      <x:c r="A3" s="1"/>
      <x:c r="B3" s="1"/>
      <x:c r="C3" s="1"/>
      <x:c r="D3" s="1"/>
      <x:c r="E3" s="1"/>
    </x:row>
    <x:row r="4" ht="32" customHeight="1">
      <x:c r="A4" s="5" t="str">
        <x:v>Figure</x:v>
      </x:c>
      <x:c r="B4" s="5" t="str">
        <x:v>Title</x:v>
      </x:c>
      <x:c r="C4" s="5" t="str">
        <x:v>Scope</x:v>
      </x:c>
      <x:c r="D4" s="5" t="str">
        <x:v>Interpretation</x:v>
      </x:c>
      <x:c r="E4" s="5" t="str">
        <x:v>Source</x:v>
      </x:c>
    </x:row>
    <x:row r="5" ht="56" customHeight="1">
      <x:c r="A5" s="7" t="str">
        <x:v>01-declaration-by-phase</x:v>
      </x:c>
      <x:c r="B5" s="7" t="str">
        <x:v>Review wording is more frequent in phase 3</x:v>
      </x:c>
      <x:c r="C5" s="7" t="str">
        <x:v>Broad and narrower phrase screens of registered outcomes. Denominators: phase 2, 16,883; phase 2/3, 886; phase 3, 5,003. Neither series measures confirmed BICR use.</x:v>
      </x:c>
      <x:c r="D5" s="7" t="str"/>
      <x:c r="E5" s="7" t="str">
        <x:v>EClinCloud analysis of ClinicalTrials.gov / AACT, 1 August 2026 snapshot; registered start years 2010-2025. Public source: https://aact.ctti-clinicaltrials.org/download</x:v>
      </x:c>
    </x:row>
    <x:row r="6" ht="56" customHeight="1">
      <x:c r="A6" s="7" t="str">
        <x:v>02-declaration-trend-2010-2025</x:v>
      </x:c>
      <x:c r="B6" s="7" t="str">
        <x:v>Explicit review wording by registered start year</x:v>
      </x:c>
      <x:c r="C6" s="7" t="str">
        <x:v>All 16 years are shown for each series. These are cross-sectional registration patterns, not a longitudinal measure of procurement or regulatory requirements.</x:v>
      </x:c>
      <x:c r="D6" s="7" t="str"/>
      <x:c r="E6" s="7" t="str">
        <x:v>EClinCloud analysis of ClinicalTrials.gov / AACT, 1 August 2026 snapshot; registered start years 2010-2025. Public source: https://aact.ctti-clinicaltrials.org/download</x:v>
      </x:c>
    </x:row>
    <x:row r="7" ht="56" customHeight="1">
      <x:c r="A7" s="7" t="str">
        <x:v>03-declaration-by-sponsor-class</x:v>
      </x:c>
      <x:c r="B7" s="7" t="str">
        <x:v>Sponsor classifications describe different registry populations</x:v>
      </x:c>
      <x:c r="C7" s="7" t="str">
        <x:v>Selected lead-sponsor agency classes, as recorded. OTHER is not a verified academic classification. The five groups omit 54 studies in other or unknown classes.</x:v>
      </x:c>
      <x:c r="D7" s="7" t="str">
        <x:v>Differences are unadjusted for phase, disease, endpoint, year and trial design.</x:v>
      </x:c>
      <x:c r="E7" s="7" t="str">
        <x:v>EClinCloud analysis of ClinicalTrials.gov / AACT, 1 August 2026 snapshot; registered start years 2010-2025. Public source: https://aact.ctti-clinicaltrials.org/download</x:v>
      </x:c>
    </x:row>
    <x:row r="8" ht="56" customHeight="1">
      <x:c r="A8" s="7" t="str">
        <x:v>04-industry-masking-by-endpoint</x:v>
      </x:c>
      <x:c r="B8" s="7" t="str">
        <x:v>Masking comparisons depend on the outcome linkage</x:v>
      </x:c>
      <x:c r="C8" s="7" t="str">
        <x:v>Industry studies with tumour-primary wording: open-label n=2,534; any masking n=796. Any masking includes single, double, triple and quadruple masking.</x:v>
      </x:c>
      <x:c r="D8" s="7" t="str">
        <x:v>Registry co-occurrence cannot establish why a review was commissioned or whether masking was effective.</x:v>
      </x:c>
      <x:c r="E8" s="7" t="str">
        <x:v>EClinCloud analysis of ClinicalTrials.gov / AACT, 1 August 2026 snapshot; registered start years 2010-2025. Public source: https://aact.ctti-clinicaltrials.org/download</x:v>
      </x:c>
    </x:row>
    <x:row r="9" ht="56" customHeight="1">
      <x:c r="A9" s="7" t="str">
        <x:v>05-industry-china-sites-by-phase</x:v>
      </x:c>
      <x:c r="B9" s="7" t="str">
        <x:v>China-listed and other industry trials: explicit review wording</x:v>
      </x:c>
      <x:c r="C9" s="7" t="str">
        <x:v>Country means a non-removed China entry in the registry country table. It does not establish sponsor nationality, regulatory destination or actual recruitment.</x:v>
      </x:c>
      <x:c r="D9" s="7" t="str">
        <x:v>Phase 3: 434/944 (46.0%) versus 308/1,284 (24.0%). These are unadjusted associations.</x:v>
      </x:c>
      <x:c r="E9" s="7" t="str">
        <x:v>EClinCloud analysis of ClinicalTrials.gov / AACT, 1 August 2026 snapshot; registered start years 2010-2025. Public source: https://aact.ctti-clinicaltrials.org/download</x:v>
      </x:c>
    </x:row>
    <x:row r="10" ht="56" customHeight="1">
      <x:c r="A10" s="7" t="str">
        <x:v>06-phrase-families-and-investigator</x:v>
      </x:c>
      <x:c r="B10" s="7" t="str">
        <x:v>The same 1,177 studies produce three different answers</x:v>
      </x:c>
      <x:c r="C10" s="7" t="str">
        <x:v>Industry phase 3 studies with tumour-primary wording. Changing either the phrase dictionary or the requirement to match the same primary outcome changes the numerator.</x:v>
      </x:c>
      <x:c r="D10" s="7" t="str">
        <x:v>Numerators are 714, 650 and 579. The most specific screen still includes non-imaging assessments and has not been validated by full manual review.</x:v>
      </x:c>
      <x:c r="E10" s="7" t="str">
        <x:v>EClinCloud analysis of ClinicalTrials.gov / AACT, 1 August 2026 snapshot; registered start years 2010-2025. Public source: https://aact.ctti-clinicaltrials.org/download</x:v>
      </x:c>
    </x:row>
    <x:row r="11" ht="56" customHeight="1">
      <x:c r="A11" s="7" t="str">
        <x:v>07-concordance-evidence-summary</x:v>
      </x:c>
      <x:c r="B11" s="7" t="str">
        <x:v>Agreement evidence: preserve the endpoint, denominator and ratio direction</x:v>
      </x:c>
      <x:c r="C11" s="7" t="str">
        <x:v>These studies ask different questions and can contain overlapping trials. Do not pool their trial counts or treat their estimates as a common risk interval.</x:v>
      </x:c>
      <x:c r="D11" s="7" t="str"/>
      <x:c r="E11" s="7" t="str">
        <x:v>Original studies cited in the accompanying section: Dodd (2008); Amit (2011); Zhang (2018); Dello Russo (2020); Lian (2024); Jacobs (2024); Tang (2025); Aghajanian / VELIA (2021).</x:v>
      </x:c>
    </x:row>
    <x:row r="12" ht="56" customHeight="1">
      <x:c r="A12" s="7" t="str">
        <x:v>08-bicr-decision-matrix</x:v>
      </x:c>
      <x:c r="B12" s="7" t="str">
        <x:v>Questions to settle before choosing a review model</x:v>
      </x:c>
      <x:c r="C12" s="7" t="str">
        <x:v>Editorial planning aid grounded in FDA and EMA guidance. This is not a validated score, regulatory exemption or universal recommendation.</x:v>
      </x:c>
      <x:c r="D12" s="7" t="str"/>
      <x:c r="E12" s="7" t="str">
        <x:v>FDA oncology endpoints (December 2018), imaging process standards (April 2018); EMA anticancer Rev. 6 and PFS/DFS Appendix 1. See Sources.</x:v>
      </x:c>
    </x:row>
    <x:row r="15" ht="160" customHeight="1">
      <x:c r="A15" s="10" t="str">
        <x:v>Article</x:v>
      </x:c>
      <x:c r="B15" s="10" t="str">
        <x:v>BICR in Oncology Trials: What Registry Wording and FDA/EMA Evidence Can Tell You</x:v>
      </x:c>
    </x:row>
    <x:row r="16" ht="160" customHeight="1">
      <x:c r="A16" s="10" t="str">
        <x:v>Raw inputs</x:v>
      </x:c>
      <x:c r="B16" s="10" t="str">
        <x:v>Aggregate counts accompany plotted rates. Personal BMIS records and bulk registry files are excluded; source snapshots and processing rules are described in the article.</x:v>
      </x:c>
    </x:row>
    <x:row r="17" ht="160" customHeight="1">
      <x:c r="A17" s="10" t="str">
        <x:v>Transformations</x:v>
      </x:c>
      <x:c r="B17" s="10" t="str">
        <x:v>For percentages: round 100 × count / denominator to the indicated decimal precision, then divide by 100 for Excel percentage display. FY2021 Form 483 uses the published 25% as input. Other values reproduce the supplied counts.</x:v>
      </x:c>
    </x:row>
    <x:row r="18" ht="160" customHeight="1">
      <x:c r="A18" s="10" t="str">
        <x:v>Public article</x:v>
      </x:c>
      <x:c r="B18" s="10" t="str">
        <x:v>https://www.eclincloud.com/insights/2026-09-oncology-bicr-independent-review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9" hidden="0" customWidth="1"/>
    <x:col min="2" max="2" width="100" hidden="0" customWidth="1"/>
    <x:col min="3" max="3" width="100" hidden="0" customWidth="1"/>
  </x:cols>
  <x:sheetData>
    <x:row r="1">
      <x:c r="A1" s="2" t="str">
        <x:v>Sources</x:v>
      </x:c>
      <x:c r="B1" s="1"/>
      <x:c r="C1" s="1"/>
    </x:row>
    <x:row r="2">
      <x:c r="A2" s="1" t="str">
        <x:v>EClinCloud · 6 September 2026</x:v>
      </x:c>
      <x:c r="B2" s="1"/>
      <x:c r="C2" s="1"/>
    </x:row>
    <x:row r="3">
      <x:c r="A3" s="1"/>
      <x:c r="B3" s="1"/>
      <x:c r="C3" s="1"/>
    </x:row>
    <x:row r="4" ht="32" customHeight="1">
      <x:c r="A4" s="5" t="str">
        <x:v>Number</x:v>
      </x:c>
      <x:c r="B4" s="5" t="str">
        <x:v>Source and access details</x:v>
      </x:c>
      <x:c r="C4" s="5" t="str">
        <x:v>Public URL</x:v>
      </x:c>
    </x:row>
    <x:row r="5" ht="88" customHeight="1">
      <x:c r="A5" s="7" t="n">
        <x:v>1</x:v>
      </x:c>
      <x:c r="B5" s="7" t="str">
        <x:v>EClinCloud original analysis of Clinical Trials Transformation Initiative AACT downloads, snapshot 1 August 2026, independently recomputed 6 September 2026. Neoplasms-indexed interventional phase 2, phase 2/3 and phase 3 studies with registered start years 2010-2025; 22,772 studies and 160,792 outcome rows. Broad and explicit phrase screens are not manually validated adoption estimates.</x:v>
      </x:c>
      <x:c r="C5" s="7" t="str">
        <x:v>https://aact.ctti-clinicaltrials.org/download</x:v>
      </x:c>
    </x:row>
    <x:row r="6" ht="40" customHeight="1">
      <x:c r="A6" s="7" t="n">
        <x:v>2</x:v>
      </x:c>
      <x:c r="B6" s="7" t="str">
        <x:v>U.S. FDA, Clinical Trial Endpoints for the Approval of Cancer Drugs and Biologics, final guidance, December 2018.</x:v>
      </x:c>
      <x:c r="C6" s="7" t="str">
        <x:v>https://www.fda.gov/media/71195/download</x:v>
      </x:c>
    </x:row>
    <x:row r="7" ht="56" customHeight="1">
      <x:c r="A7" s="7" t="n">
        <x:v>3</x:v>
      </x:c>
      <x:c r="B7" s="7" t="str">
        <x:v>EMA, Appendix 1: Methodological consideration for using progression-free survival or disease-free survival in confirmatory trials, adopted 13 December 2012, effective 1 July 2013, particularly the BICR discussion on pages 6-7.</x:v>
      </x:c>
      <x:c r="C7" s="7" t="str">
        <x:v>https://www.ema.europa.eu/en/documents/scientific-guideline/appendix-1-guideline-evaluation-anticancer-medicinal-products-man-methodological-consideration-using_en.pdf</x:v>
      </x:c>
    </x:row>
    <x:row r="8" ht="30" customHeight="1">
      <x:c r="A8" s="7" t="n">
        <x:v>4</x:v>
      </x:c>
      <x:c r="B8" s="7" t="str">
        <x:v>ClinicalTrials.gov, Protocol Registration Data Element Definitions, accessed 6 September 2026.</x:v>
      </x:c>
      <x:c r="C8" s="7" t="str">
        <x:v>https://clinicaltrials.gov/policy/protocol-definitions</x:v>
      </x:c>
    </x:row>
    <x:row r="9" ht="30" customHeight="1">
      <x:c r="A9" s="7" t="n">
        <x:v>5</x:v>
      </x:c>
      <x:c r="B9" s="7" t="str">
        <x:v>U.S. FDA, Clinical Trial Imaging Endpoint Process Standards, final guidance, April 2018.</x:v>
      </x:c>
      <x:c r="C9" s="7" t="str">
        <x:v>https://www.fda.gov/media/81172/download</x:v>
      </x:c>
    </x:row>
    <x:row r="10" ht="40" customHeight="1">
      <x:c r="A10" s="7" t="n">
        <x:v>6</x:v>
      </x:c>
      <x:c r="B10" s="7" t="str">
        <x:v>EMA, Guideline on the clinical evaluation of anticancer medicinal products, Revision 6, adopted 18 November 2023.</x:v>
      </x:c>
      <x:c r="C10" s="7" t="str">
        <x:v>https://www.ema.europa.eu/en/documents/scientific-guideline/guideline-clinical-evaluation-anticancer-medicinal-products-revision-6_en.pdf</x:v>
      </x:c>
    </x:row>
    <x:row r="11" ht="56" customHeight="1">
      <x:c r="A11" s="7" t="n">
        <x:v>7</x:v>
      </x:c>
      <x:c r="B11" s="7" t="str">
        <x:v>Dodd LE et al., Blinded independent central review of progression-free survival in phase III clinical trials: important design element or unnecessary expense?, Journal of Clinical Oncology, 2008. Original abstract used for the methodological summary.</x:v>
      </x:c>
      <x:c r="C11" s="7" t="str">
        <x:v>https://pubmed.ncbi.nlm.nih.gov/18669467/</x:v>
      </x:c>
    </x:row>
    <x:row r="12" ht="56" customHeight="1">
      <x:c r="A12" s="7" t="n">
        <x:v>8</x:v>
      </x:c>
      <x:c r="B12" s="7" t="str">
        <x:v>Amit O et al., Blinded independent central review of progression in cancer clinical trials: results from a meta-analysis, European Journal of Cancer, 2011. Original abstract used for the reported cohort and correlation.</x:v>
      </x:c>
      <x:c r="C12" s="7" t="str">
        <x:v>https://pubmed.ncbi.nlm.nih.gov/21429737/</x:v>
      </x:c>
    </x:row>
    <x:row r="13" ht="40" customHeight="1">
      <x:c r="A13" s="7" t="n">
        <x:v>9</x:v>
      </x:c>
      <x:c r="B13" s="7" t="str">
        <x:v>Zhang J et al., Systematic bias between blinded independent central review and local assessment, BMJ Open, 2018;8:e017240. Full text reviewed.</x:v>
      </x:c>
      <x:c r="C13" s="7" t="str">
        <x:v>https://bmjopen.bmj.com/content/8/9/e017240</x:v>
      </x:c>
    </x:row>
    <x:row r="14" ht="56" customHeight="1">
      <x:c r="A14" s="7" t="n">
        <x:v>10</x:v>
      </x:c>
      <x:c r="B14" s="7" t="str">
        <x:v>Dello Russo C et al., A comparison between the assessments of progression-free survival by local investigators versus blinded independent central reviews in phase III oncology trials, European Journal of Clinical Pharmacology, 2020. Original abstract reviewed.</x:v>
      </x:c>
      <x:c r="C14" s="7" t="str">
        <x:v>https://pubmed.ncbi.nlm.nih.gov/32447437/</x:v>
      </x:c>
    </x:row>
    <x:row r="15" ht="56" customHeight="1">
      <x:c r="A15" s="7" t="n">
        <x:v>11</x:v>
      </x:c>
      <x:c r="B15" s="7" t="str">
        <x:v>Jacobs F et al., Progression-free survival assessment by local investigators versus blinded independent central review in metastatic breast cancer, European Journal of Cancer, 2024;196:113478. Original abstract reviewed.</x:v>
      </x:c>
      <x:c r="C15" s="7" t="str">
        <x:v>https://pubmed.ncbi.nlm.nih.gov/38103328/</x:v>
      </x:c>
    </x:row>
    <x:row r="16" ht="56" customHeight="1">
      <x:c r="A16" s="7" t="n">
        <x:v>12</x:v>
      </x:c>
      <x:c r="B16" s="7" t="str">
        <x:v>Lian Q et al., Meta-Analysis of 49 Roche Oncology Trials Comparing BICR and Local Evaluation, The Oncologist, 2024. Full-text Tables 2 and 4 govern subgroup estimates and inference denominators.</x:v>
      </x:c>
      <x:c r="C16" s="7" t="str">
        <x:v>https://pmc.ncbi.nlm.nih.gov/articles/PMC11299942/</x:v>
      </x:c>
    </x:row>
    <x:row r="17" ht="56" customHeight="1">
      <x:c r="A17" s="7" t="n">
        <x:v>13</x:v>
      </x:c>
      <x:c r="B17" s="7" t="str">
        <x:v>Tang X et al., Concordance in assessments between investigators and BICR in hematology oncology clinical trials, The Oncologist, 11 November 2025. Full text reviewed; ratio direction and comparison-specific denominators retained.</x:v>
      </x:c>
      <x:c r="C17" s="7" t="str">
        <x:v>https://pmc.ncbi.nlm.nih.gov/articles/PMC12622372/</x:v>
      </x:c>
    </x:row>
    <x:row r="18" ht="40" customHeight="1">
      <x:c r="A18" s="7" t="n">
        <x:v>14</x:v>
      </x:c>
      <x:c r="B18" s="7" t="str">
        <x:v>Aghajanian C et al., Progression-free survival by investigator versus BICR: VELIA/GOG-3005, Gynecologic Oncology, 2021. Full text reviewed through the author's institutional repository.</x:v>
      </x:c>
      <x:c r="C18" s="7" t="str">
        <x:v>https://doi.org/10.1016/j.ygyno.2021.05.031</x:v>
      </x:c>
    </x:row>
    <x:row r="19" ht="40" customHeight="1">
      <x:c r="A19" s="7" t="n">
        <x:v>15</x:v>
      </x:c>
      <x:c r="B19" s="7" t="str">
        <x:v>Eisenhauer EA et al., New response evaluation criteria in solid tumours: revised RECIST guideline, version 1.1, European Journal of Cancer, 2009.</x:v>
      </x:c>
      <x:c r="C19" s="7" t="str">
        <x:v>https://doi.org/10.1016/j.ejca.2008.10.026</x:v>
      </x:c>
    </x:row>
    <x:row r="20" ht="40" customHeight="1">
      <x:c r="A20" s="7" t="n">
        <x:v>16</x:v>
      </x:c>
      <x:c r="B20" s="7" t="str">
        <x:v>U.S. FDA, Clinical Trial Endpoints for the Approval of Non-Small Cell Lung Cancer Drugs and Biologics, final guidance, April 2015, Appendix A.</x:v>
      </x:c>
      <x:c r="C20" s="7" t="str">
        <x:v>https://www.fda.gov/media/116860/download</x:v>
      </x:c>
    </x:row>
    <x:row r="21" ht="56" customHeight="1">
      <x:c r="A21" s="7" t="n">
        <x:v>17</x:v>
      </x:c>
      <x:c r="B21" s="7" t="str">
        <x:v>EClinCloud, Independent Review Committee / IRC, current company product page, accessed 6 September 2026. Describes the offering; not independent evidence of clinical or regulatory outcomes.</x:v>
      </x:c>
      <x:c r="C21" s="7" t="str">
        <x:v>https://www.eclincloud.com/solutions/irc</x:v>
      </x:c>
    </x:row>
  </x:sheetData>
  <x:pageMargins left="0.7" right="0.7" top="0.75" bottom="0.75" header="0.3" footer="0.3"/>
</x:worksheet>
</file>