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4eb5a2fde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 data" sheetId="1" r:id="Rbb37ea72548a4c5f"/>
    <x:sheet xmlns:r="http://schemas.openxmlformats.org/officeDocument/2006/relationships" name="Figure tables" sheetId="2" r:id="Rdd191bc2e5b548c3"/>
    <x:sheet xmlns:r="http://schemas.openxmlformats.org/officeDocument/2006/relationships" name="Figure notes" sheetId="3" r:id="Rfb74912291e048d9"/>
    <x:sheet xmlns:r="http://schemas.openxmlformats.org/officeDocument/2006/relationships" name="Sources" sheetId="4" r:id="Re78936de9b4f42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4">
    <x:font>
      <x:sz val="11"/>
      <x:name val="Carlito"/>
    </x:font>
    <x:font>
      <x:sz val="11"/>
      <x:color rgb="FF243044"/>
      <x:name val="Helvetica Neue"/>
    </x:font>
    <x:font>
      <x:b/>
      <x:sz val="16"/>
      <x:color rgb="FF243044"/>
      <x:name val="Helvetica Neue"/>
    </x:font>
    <x:font>
      <x:b/>
      <x:sz val="11"/>
      <x:color rgb="FFFFFFFF"/>
      <x:name val="Helvetica Neue"/>
    </x:font>
  </x:fonts>
  <x:fills count="3">
    <x:fill>
      <x:patternFill patternType="none"/>
    </x:fill>
    <x:fill>
      <x:patternFill patternType="gray125"/>
    </x:fill>
    <x:fill>
      <x:patternFill patternType="solid">
        <x:fgColor rgb="FF02205E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b3cbbd2d34d67" /><Relationship Type="http://schemas.openxmlformats.org/officeDocument/2006/relationships/theme" Target="/xl/theme/theme1.xml" Id="R6d89fc75bc4b4a58" /><Relationship Type="http://schemas.openxmlformats.org/officeDocument/2006/relationships/sharedStrings" Target="/xl/sharedStrings.xml" Id="R4b20d06254aa4362" /><Relationship Type="http://schemas.openxmlformats.org/officeDocument/2006/relationships/worksheet" Target="/xl/worksheets/sheet1.xml" Id="Rbb37ea72548a4c5f" /><Relationship Type="http://schemas.openxmlformats.org/officeDocument/2006/relationships/worksheet" Target="/xl/worksheets/sheet2.xml" Id="Rdd191bc2e5b548c3" /><Relationship Type="http://schemas.openxmlformats.org/officeDocument/2006/relationships/worksheet" Target="/xl/worksheets/sheet3.xml" Id="Rfb74912291e048d9" /><Relationship Type="http://schemas.openxmlformats.org/officeDocument/2006/relationships/worksheet" Target="/xl/worksheets/sheet4.xml" Id="Re78936de9b4f42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27" hidden="0" customWidth="1"/>
    <x:col min="3" max="3" width="35" hidden="0" customWidth="1"/>
    <x:col min="4" max="4" width="16" hidden="0" customWidth="1"/>
    <x:col min="5" max="5" width="16" hidden="0" customWidth="1"/>
    <x:col min="6" max="6" width="16" hidden="0" customWidth="1"/>
    <x:col min="7" max="7" width="21" hidden="0" customWidth="1"/>
    <x:col min="8" max="8" width="13" hidden="0" customWidth="1"/>
  </x:cols>
  <x:sheetData>
    <x:row r="1">
      <x:c r="A1" s="2" t="str">
        <x:v>Chart data</x:v>
      </x:c>
      <x:c r="B1" s="1"/>
      <x:c r="C1" s="1"/>
      <x:c r="D1" s="1"/>
      <x:c r="E1" s="1"/>
      <x:c r="F1" s="1"/>
      <x:c r="G1" s="1"/>
      <x:c r="H1" s="1"/>
    </x:row>
    <x:row r="2">
      <x:c r="A2" s="1" t="str">
        <x:v>EClinCloud · 6 September 2026</x:v>
      </x:c>
      <x:c r="B2" s="1"/>
      <x:c r="C2" s="1"/>
      <x:c r="D2" s="1"/>
      <x:c r="E2" s="1"/>
      <x:c r="F2" s="1"/>
      <x:c r="G2" s="1"/>
      <x:c r="H2" s="1"/>
    </x:row>
    <x:row r="3">
      <x:c r="A3" s="1"/>
      <x:c r="B3" s="1"/>
      <x:c r="C3" s="1"/>
      <x:c r="D3" s="1"/>
      <x:c r="E3" s="1"/>
      <x:c r="F3" s="1"/>
      <x:c r="G3" s="1"/>
      <x:c r="H3" s="1"/>
    </x:row>
    <x:row r="4" ht="32" customHeight="1">
      <x:c r="A4" s="5" t="str">
        <x:v>Figure</x:v>
      </x:c>
      <x:c r="B4" s="5" t="str">
        <x:v>Series</x:v>
      </x:c>
      <x:c r="C4" s="5" t="str">
        <x:v>Category</x:v>
      </x:c>
      <x:c r="D4" s="5" t="str">
        <x:v>Count / input</x:v>
      </x:c>
      <x:c r="E4" s="5" t="str">
        <x:v>Denominator</x:v>
      </x:c>
      <x:c r="F4" s="5" t="str">
        <x:v>Plotted value</x:v>
      </x:c>
      <x:c r="G4" s="5" t="str">
        <x:v>Unit</x:v>
      </x:c>
      <x:c r="H4" s="5" t="str">
        <x:v>Rounding decimals</x:v>
      </x:c>
    </x:row>
    <x:row r="5" ht="40" customHeight="1">
      <x:c r="A5" s="7" t="str">
        <x:v>01-ci-records-us-vs-non-us</x:v>
      </x:c>
      <x:c r="B5" s="7" t="str">
        <x:v>United States</x:v>
      </x:c>
      <x:c r="C5" s="7" t="str">
        <x:v>2009</x:v>
      </x:c>
      <x:c r="D5" s="8" t="n">
        <x:v>29591</x:v>
      </x:c>
      <x:c r="E5" s="8"/>
      <x:c r="F5" s="8" t="n">
        <x:f>D5</x:f>
        <x:v>29591</x:v>
      </x:c>
      <x:c r="G5" s="7" t="str">
        <x:v>Records</x:v>
      </x:c>
      <x:c r="H5" s="7" t="n">
        <x:v>1</x:v>
      </x:c>
    </x:row>
    <x:row r="6" ht="40" customHeight="1">
      <x:c r="A6" s="7" t="str">
        <x:v>01-ci-records-us-vs-non-us</x:v>
      </x:c>
      <x:c r="B6" s="7" t="str">
        <x:v>United States</x:v>
      </x:c>
      <x:c r="C6" s="7" t="str">
        <x:v>2010</x:v>
      </x:c>
      <x:c r="D6" s="8" t="n">
        <x:v>28275</x:v>
      </x:c>
      <x:c r="E6" s="8"/>
      <x:c r="F6" s="8" t="n">
        <x:f>D6</x:f>
        <x:v>28275</x:v>
      </x:c>
      <x:c r="G6" s="7" t="str">
        <x:v>Records</x:v>
      </x:c>
      <x:c r="H6" s="7" t="n">
        <x:v>1</x:v>
      </x:c>
    </x:row>
    <x:row r="7" ht="40" customHeight="1">
      <x:c r="A7" s="7" t="str">
        <x:v>01-ci-records-us-vs-non-us</x:v>
      </x:c>
      <x:c r="B7" s="7" t="str">
        <x:v>United States</x:v>
      </x:c>
      <x:c r="C7" s="7" t="str">
        <x:v>2011</x:v>
      </x:c>
      <x:c r="D7" s="8" t="n">
        <x:v>31915</x:v>
      </x:c>
      <x:c r="E7" s="8"/>
      <x:c r="F7" s="8" t="n">
        <x:f>D7</x:f>
        <x:v>31915</x:v>
      </x:c>
      <x:c r="G7" s="7" t="str">
        <x:v>Records</x:v>
      </x:c>
      <x:c r="H7" s="7" t="n">
        <x:v>1</x:v>
      </x:c>
    </x:row>
    <x:row r="8" ht="40" customHeight="1">
      <x:c r="A8" s="7" t="str">
        <x:v>01-ci-records-us-vs-non-us</x:v>
      </x:c>
      <x:c r="B8" s="7" t="str">
        <x:v>United States</x:v>
      </x:c>
      <x:c r="C8" s="7" t="str">
        <x:v>2012</x:v>
      </x:c>
      <x:c r="D8" s="8" t="n">
        <x:v>34237</x:v>
      </x:c>
      <x:c r="E8" s="8"/>
      <x:c r="F8" s="8" t="n">
        <x:f>D8</x:f>
        <x:v>34237</x:v>
      </x:c>
      <x:c r="G8" s="7" t="str">
        <x:v>Records</x:v>
      </x:c>
      <x:c r="H8" s="7" t="n">
        <x:v>1</x:v>
      </x:c>
    </x:row>
    <x:row r="9" ht="40" customHeight="1">
      <x:c r="A9" s="7" t="str">
        <x:v>01-ci-records-us-vs-non-us</x:v>
      </x:c>
      <x:c r="B9" s="7" t="str">
        <x:v>United States</x:v>
      </x:c>
      <x:c r="C9" s="7" t="str">
        <x:v>2013</x:v>
      </x:c>
      <x:c r="D9" s="8" t="n">
        <x:v>31053</x:v>
      </x:c>
      <x:c r="E9" s="8"/>
      <x:c r="F9" s="8" t="n">
        <x:f>D9</x:f>
        <x:v>31053</x:v>
      </x:c>
      <x:c r="G9" s="7" t="str">
        <x:v>Records</x:v>
      </x:c>
      <x:c r="H9" s="7" t="n">
        <x:v>1</x:v>
      </x:c>
    </x:row>
    <x:row r="10" ht="40" customHeight="1">
      <x:c r="A10" s="7" t="str">
        <x:v>01-ci-records-us-vs-non-us</x:v>
      </x:c>
      <x:c r="B10" s="7" t="str">
        <x:v>United States</x:v>
      </x:c>
      <x:c r="C10" s="7" t="str">
        <x:v>2014</x:v>
      </x:c>
      <x:c r="D10" s="8" t="n">
        <x:v>36373</x:v>
      </x:c>
      <x:c r="E10" s="8"/>
      <x:c r="F10" s="8" t="n">
        <x:f>D10</x:f>
        <x:v>36373</x:v>
      </x:c>
      <x:c r="G10" s="7" t="str">
        <x:v>Records</x:v>
      </x:c>
      <x:c r="H10" s="7" t="n">
        <x:v>1</x:v>
      </x:c>
    </x:row>
    <x:row r="11" ht="40" customHeight="1">
      <x:c r="A11" s="7" t="str">
        <x:v>01-ci-records-us-vs-non-us</x:v>
      </x:c>
      <x:c r="B11" s="7" t="str">
        <x:v>United States</x:v>
      </x:c>
      <x:c r="C11" s="7" t="str">
        <x:v>2015</x:v>
      </x:c>
      <x:c r="D11" s="8" t="n">
        <x:v>31016</x:v>
      </x:c>
      <x:c r="E11" s="8"/>
      <x:c r="F11" s="8" t="n">
        <x:f>D11</x:f>
        <x:v>31016</x:v>
      </x:c>
      <x:c r="G11" s="7" t="str">
        <x:v>Records</x:v>
      </x:c>
      <x:c r="H11" s="7" t="n">
        <x:v>1</x:v>
      </x:c>
    </x:row>
    <x:row r="12" ht="40" customHeight="1">
      <x:c r="A12" s="7" t="str">
        <x:v>01-ci-records-us-vs-non-us</x:v>
      </x:c>
      <x:c r="B12" s="7" t="str">
        <x:v>United States</x:v>
      </x:c>
      <x:c r="C12" s="7" t="str">
        <x:v>2016</x:v>
      </x:c>
      <x:c r="D12" s="8" t="n">
        <x:v>30195</x:v>
      </x:c>
      <x:c r="E12" s="8"/>
      <x:c r="F12" s="8" t="n">
        <x:f>D12</x:f>
        <x:v>30195</x:v>
      </x:c>
      <x:c r="G12" s="7" t="str">
        <x:v>Records</x:v>
      </x:c>
      <x:c r="H12" s="7" t="n">
        <x:v>1</x:v>
      </x:c>
    </x:row>
    <x:row r="13" ht="40" customHeight="1">
      <x:c r="A13" s="7" t="str">
        <x:v>01-ci-records-us-vs-non-us</x:v>
      </x:c>
      <x:c r="B13" s="7" t="str">
        <x:v>United States</x:v>
      </x:c>
      <x:c r="C13" s="7" t="str">
        <x:v>2017</x:v>
      </x:c>
      <x:c r="D13" s="8" t="n">
        <x:v>31626</x:v>
      </x:c>
      <x:c r="E13" s="8"/>
      <x:c r="F13" s="8" t="n">
        <x:f>D13</x:f>
        <x:v>31626</x:v>
      </x:c>
      <x:c r="G13" s="7" t="str">
        <x:v>Records</x:v>
      </x:c>
      <x:c r="H13" s="7" t="n">
        <x:v>1</x:v>
      </x:c>
    </x:row>
    <x:row r="14" ht="40" customHeight="1">
      <x:c r="A14" s="7" t="str">
        <x:v>01-ci-records-us-vs-non-us</x:v>
      </x:c>
      <x:c r="B14" s="7" t="str">
        <x:v>United States</x:v>
      </x:c>
      <x:c r="C14" s="7" t="str">
        <x:v>2018</x:v>
      </x:c>
      <x:c r="D14" s="8" t="n">
        <x:v>33515</x:v>
      </x:c>
      <x:c r="E14" s="8"/>
      <x:c r="F14" s="8" t="n">
        <x:f>D14</x:f>
        <x:v>33515</x:v>
      </x:c>
      <x:c r="G14" s="7" t="str">
        <x:v>Records</x:v>
      </x:c>
      <x:c r="H14" s="7" t="n">
        <x:v>1</x:v>
      </x:c>
    </x:row>
    <x:row r="15" ht="40" customHeight="1">
      <x:c r="A15" s="7" t="str">
        <x:v>01-ci-records-us-vs-non-us</x:v>
      </x:c>
      <x:c r="B15" s="7" t="str">
        <x:v>United States</x:v>
      </x:c>
      <x:c r="C15" s="7" t="str">
        <x:v>2019</x:v>
      </x:c>
      <x:c r="D15" s="8" t="n">
        <x:v>41574</x:v>
      </x:c>
      <x:c r="E15" s="8"/>
      <x:c r="F15" s="8" t="n">
        <x:f>D15</x:f>
        <x:v>41574</x:v>
      </x:c>
      <x:c r="G15" s="7" t="str">
        <x:v>Records</x:v>
      </x:c>
      <x:c r="H15" s="7" t="n">
        <x:v>1</x:v>
      </x:c>
    </x:row>
    <x:row r="16" ht="40" customHeight="1">
      <x:c r="A16" s="7" t="str">
        <x:v>01-ci-records-us-vs-non-us</x:v>
      </x:c>
      <x:c r="B16" s="7" t="str">
        <x:v>United States</x:v>
      </x:c>
      <x:c r="C16" s="7" t="str">
        <x:v>2020</x:v>
      </x:c>
      <x:c r="D16" s="8" t="n">
        <x:v>40905</x:v>
      </x:c>
      <x:c r="E16" s="8"/>
      <x:c r="F16" s="8" t="n">
        <x:f>D16</x:f>
        <x:v>40905</x:v>
      </x:c>
      <x:c r="G16" s="7" t="str">
        <x:v>Records</x:v>
      </x:c>
      <x:c r="H16" s="7" t="n">
        <x:v>1</x:v>
      </x:c>
    </x:row>
    <x:row r="17" ht="40" customHeight="1">
      <x:c r="A17" s="7" t="str">
        <x:v>01-ci-records-us-vs-non-us</x:v>
      </x:c>
      <x:c r="B17" s="7" t="str">
        <x:v>United States</x:v>
      </x:c>
      <x:c r="C17" s="7" t="str">
        <x:v>2021</x:v>
      </x:c>
      <x:c r="D17" s="8" t="n">
        <x:v>37253</x:v>
      </x:c>
      <x:c r="E17" s="8"/>
      <x:c r="F17" s="8" t="n">
        <x:f>D17</x:f>
        <x:v>37253</x:v>
      </x:c>
      <x:c r="G17" s="7" t="str">
        <x:v>Records</x:v>
      </x:c>
      <x:c r="H17" s="7" t="n">
        <x:v>1</x:v>
      </x:c>
    </x:row>
    <x:row r="18" ht="40" customHeight="1">
      <x:c r="A18" s="7" t="str">
        <x:v>01-ci-records-us-vs-non-us</x:v>
      </x:c>
      <x:c r="B18" s="7" t="str">
        <x:v>United States</x:v>
      </x:c>
      <x:c r="C18" s="7" t="str">
        <x:v>2022</x:v>
      </x:c>
      <x:c r="D18" s="8" t="n">
        <x:v>38689</x:v>
      </x:c>
      <x:c r="E18" s="8"/>
      <x:c r="F18" s="8" t="n">
        <x:f>D18</x:f>
        <x:v>38689</x:v>
      </x:c>
      <x:c r="G18" s="7" t="str">
        <x:v>Records</x:v>
      </x:c>
      <x:c r="H18" s="7" t="n">
        <x:v>1</x:v>
      </x:c>
    </x:row>
    <x:row r="19" ht="40" customHeight="1">
      <x:c r="A19" s="7" t="str">
        <x:v>01-ci-records-us-vs-non-us</x:v>
      </x:c>
      <x:c r="B19" s="7" t="str">
        <x:v>United States</x:v>
      </x:c>
      <x:c r="C19" s="7" t="str">
        <x:v>2023</x:v>
      </x:c>
      <x:c r="D19" s="8" t="n">
        <x:v>37010</x:v>
      </x:c>
      <x:c r="E19" s="8"/>
      <x:c r="F19" s="8" t="n">
        <x:f>D19</x:f>
        <x:v>37010</x:v>
      </x:c>
      <x:c r="G19" s="7" t="str">
        <x:v>Records</x:v>
      </x:c>
      <x:c r="H19" s="7" t="n">
        <x:v>1</x:v>
      </x:c>
    </x:row>
    <x:row r="20" ht="40" customHeight="1">
      <x:c r="A20" s="7" t="str">
        <x:v>01-ci-records-us-vs-non-us</x:v>
      </x:c>
      <x:c r="B20" s="7" t="str">
        <x:v>United States</x:v>
      </x:c>
      <x:c r="C20" s="7" t="str">
        <x:v>2024</x:v>
      </x:c>
      <x:c r="D20" s="8" t="n">
        <x:v>39327</x:v>
      </x:c>
      <x:c r="E20" s="8"/>
      <x:c r="F20" s="8" t="n">
        <x:f>D20</x:f>
        <x:v>39327</x:v>
      </x:c>
      <x:c r="G20" s="7" t="str">
        <x:v>Records</x:v>
      </x:c>
      <x:c r="H20" s="7" t="n">
        <x:v>1</x:v>
      </x:c>
    </x:row>
    <x:row r="21" ht="40" customHeight="1">
      <x:c r="A21" s="7" t="str">
        <x:v>01-ci-records-us-vs-non-us</x:v>
      </x:c>
      <x:c r="B21" s="7" t="str">
        <x:v>United States</x:v>
      </x:c>
      <x:c r="C21" s="7" t="str">
        <x:v>2025</x:v>
      </x:c>
      <x:c r="D21" s="8" t="n">
        <x:v>47255</x:v>
      </x:c>
      <x:c r="E21" s="8"/>
      <x:c r="F21" s="8" t="n">
        <x:f>D21</x:f>
        <x:v>47255</x:v>
      </x:c>
      <x:c r="G21" s="7" t="str">
        <x:v>Records</x:v>
      </x:c>
      <x:c r="H21" s="7" t="n">
        <x:v>1</x:v>
      </x:c>
    </x:row>
    <x:row r="22" ht="40" customHeight="1">
      <x:c r="A22" s="7" t="str">
        <x:v>01-ci-records-us-vs-non-us</x:v>
      </x:c>
      <x:c r="B22" s="7" t="str">
        <x:v>All other country codes</x:v>
      </x:c>
      <x:c r="C22" s="7" t="str">
        <x:v>2009</x:v>
      </x:c>
      <x:c r="D22" s="8" t="n">
        <x:v>18573</x:v>
      </x:c>
      <x:c r="E22" s="8"/>
      <x:c r="F22" s="8" t="n">
        <x:f>D22</x:f>
        <x:v>18573</x:v>
      </x:c>
      <x:c r="G22" s="7" t="str">
        <x:v>Records</x:v>
      </x:c>
      <x:c r="H22" s="7" t="n">
        <x:v>1</x:v>
      </x:c>
    </x:row>
    <x:row r="23" ht="40" customHeight="1">
      <x:c r="A23" s="7" t="str">
        <x:v>01-ci-records-us-vs-non-us</x:v>
      </x:c>
      <x:c r="B23" s="7" t="str">
        <x:v>All other country codes</x:v>
      </x:c>
      <x:c r="C23" s="7" t="str">
        <x:v>2010</x:v>
      </x:c>
      <x:c r="D23" s="8" t="n">
        <x:v>16199</x:v>
      </x:c>
      <x:c r="E23" s="8"/>
      <x:c r="F23" s="8" t="n">
        <x:f>D23</x:f>
        <x:v>16199</x:v>
      </x:c>
      <x:c r="G23" s="7" t="str">
        <x:v>Records</x:v>
      </x:c>
      <x:c r="H23" s="7" t="n">
        <x:v>1</x:v>
      </x:c>
    </x:row>
    <x:row r="24" ht="40" customHeight="1">
      <x:c r="A24" s="7" t="str">
        <x:v>01-ci-records-us-vs-non-us</x:v>
      </x:c>
      <x:c r="B24" s="7" t="str">
        <x:v>All other country codes</x:v>
      </x:c>
      <x:c r="C24" s="7" t="str">
        <x:v>2011</x:v>
      </x:c>
      <x:c r="D24" s="8" t="n">
        <x:v>16112</x:v>
      </x:c>
      <x:c r="E24" s="8"/>
      <x:c r="F24" s="8" t="n">
        <x:f>D24</x:f>
        <x:v>16112</x:v>
      </x:c>
      <x:c r="G24" s="7" t="str">
        <x:v>Records</x:v>
      </x:c>
      <x:c r="H24" s="7" t="n">
        <x:v>1</x:v>
      </x:c>
    </x:row>
    <x:row r="25" ht="40" customHeight="1">
      <x:c r="A25" s="7" t="str">
        <x:v>01-ci-records-us-vs-non-us</x:v>
      </x:c>
      <x:c r="B25" s="7" t="str">
        <x:v>All other country codes</x:v>
      </x:c>
      <x:c r="C25" s="7" t="str">
        <x:v>2012</x:v>
      </x:c>
      <x:c r="D25" s="8" t="n">
        <x:v>16729</x:v>
      </x:c>
      <x:c r="E25" s="8"/>
      <x:c r="F25" s="8" t="n">
        <x:f>D25</x:f>
        <x:v>16729</x:v>
      </x:c>
      <x:c r="G25" s="7" t="str">
        <x:v>Records</x:v>
      </x:c>
      <x:c r="H25" s="7" t="n">
        <x:v>1</x:v>
      </x:c>
    </x:row>
    <x:row r="26" ht="40" customHeight="1">
      <x:c r="A26" s="7" t="str">
        <x:v>01-ci-records-us-vs-non-us</x:v>
      </x:c>
      <x:c r="B26" s="7" t="str">
        <x:v>All other country codes</x:v>
      </x:c>
      <x:c r="C26" s="7" t="str">
        <x:v>2013</x:v>
      </x:c>
      <x:c r="D26" s="8" t="n">
        <x:v>16852</x:v>
      </x:c>
      <x:c r="E26" s="8"/>
      <x:c r="F26" s="8" t="n">
        <x:f>D26</x:f>
        <x:v>16852</x:v>
      </x:c>
      <x:c r="G26" s="7" t="str">
        <x:v>Records</x:v>
      </x:c>
      <x:c r="H26" s="7" t="n">
        <x:v>1</x:v>
      </x:c>
    </x:row>
    <x:row r="27" ht="40" customHeight="1">
      <x:c r="A27" s="7" t="str">
        <x:v>01-ci-records-us-vs-non-us</x:v>
      </x:c>
      <x:c r="B27" s="7" t="str">
        <x:v>All other country codes</x:v>
      </x:c>
      <x:c r="C27" s="7" t="str">
        <x:v>2014</x:v>
      </x:c>
      <x:c r="D27" s="8" t="n">
        <x:v>18043</x:v>
      </x:c>
      <x:c r="E27" s="8"/>
      <x:c r="F27" s="8" t="n">
        <x:f>D27</x:f>
        <x:v>18043</x:v>
      </x:c>
      <x:c r="G27" s="7" t="str">
        <x:v>Records</x:v>
      </x:c>
      <x:c r="H27" s="7" t="n">
        <x:v>1</x:v>
      </x:c>
    </x:row>
    <x:row r="28" ht="40" customHeight="1">
      <x:c r="A28" s="7" t="str">
        <x:v>01-ci-records-us-vs-non-us</x:v>
      </x:c>
      <x:c r="B28" s="7" t="str">
        <x:v>All other country codes</x:v>
      </x:c>
      <x:c r="C28" s="7" t="str">
        <x:v>2015</x:v>
      </x:c>
      <x:c r="D28" s="8" t="n">
        <x:v>17317</x:v>
      </x:c>
      <x:c r="E28" s="8"/>
      <x:c r="F28" s="8" t="n">
        <x:f>D28</x:f>
        <x:v>17317</x:v>
      </x:c>
      <x:c r="G28" s="7" t="str">
        <x:v>Records</x:v>
      </x:c>
      <x:c r="H28" s="7" t="n">
        <x:v>1</x:v>
      </x:c>
    </x:row>
    <x:row r="29" ht="40" customHeight="1">
      <x:c r="A29" s="7" t="str">
        <x:v>01-ci-records-us-vs-non-us</x:v>
      </x:c>
      <x:c r="B29" s="7" t="str">
        <x:v>All other country codes</x:v>
      </x:c>
      <x:c r="C29" s="7" t="str">
        <x:v>2016</x:v>
      </x:c>
      <x:c r="D29" s="8" t="n">
        <x:v>15266</x:v>
      </x:c>
      <x:c r="E29" s="8"/>
      <x:c r="F29" s="8" t="n">
        <x:f>D29</x:f>
        <x:v>15266</x:v>
      </x:c>
      <x:c r="G29" s="7" t="str">
        <x:v>Records</x:v>
      </x:c>
      <x:c r="H29" s="7" t="n">
        <x:v>1</x:v>
      </x:c>
    </x:row>
    <x:row r="30" ht="40" customHeight="1">
      <x:c r="A30" s="7" t="str">
        <x:v>01-ci-records-us-vs-non-us</x:v>
      </x:c>
      <x:c r="B30" s="7" t="str">
        <x:v>All other country codes</x:v>
      </x:c>
      <x:c r="C30" s="7" t="str">
        <x:v>2017</x:v>
      </x:c>
      <x:c r="D30" s="8" t="n">
        <x:v>18941</x:v>
      </x:c>
      <x:c r="E30" s="8"/>
      <x:c r="F30" s="8" t="n">
        <x:f>D30</x:f>
        <x:v>18941</x:v>
      </x:c>
      <x:c r="G30" s="7" t="str">
        <x:v>Records</x:v>
      </x:c>
      <x:c r="H30" s="7" t="n">
        <x:v>1</x:v>
      </x:c>
    </x:row>
    <x:row r="31" ht="40" customHeight="1">
      <x:c r="A31" s="7" t="str">
        <x:v>01-ci-records-us-vs-non-us</x:v>
      </x:c>
      <x:c r="B31" s="7" t="str">
        <x:v>All other country codes</x:v>
      </x:c>
      <x:c r="C31" s="7" t="str">
        <x:v>2018</x:v>
      </x:c>
      <x:c r="D31" s="8" t="n">
        <x:v>16404</x:v>
      </x:c>
      <x:c r="E31" s="8"/>
      <x:c r="F31" s="8" t="n">
        <x:f>D31</x:f>
        <x:v>16404</x:v>
      </x:c>
      <x:c r="G31" s="7" t="str">
        <x:v>Records</x:v>
      </x:c>
      <x:c r="H31" s="7" t="n">
        <x:v>1</x:v>
      </x:c>
    </x:row>
    <x:row r="32" ht="40" customHeight="1">
      <x:c r="A32" s="7" t="str">
        <x:v>01-ci-records-us-vs-non-us</x:v>
      </x:c>
      <x:c r="B32" s="7" t="str">
        <x:v>All other country codes</x:v>
      </x:c>
      <x:c r="C32" s="7" t="str">
        <x:v>2019</x:v>
      </x:c>
      <x:c r="D32" s="8" t="n">
        <x:v>17847</x:v>
      </x:c>
      <x:c r="E32" s="8"/>
      <x:c r="F32" s="8" t="n">
        <x:f>D32</x:f>
        <x:v>17847</x:v>
      </x:c>
      <x:c r="G32" s="7" t="str">
        <x:v>Records</x:v>
      </x:c>
      <x:c r="H32" s="7" t="n">
        <x:v>1</x:v>
      </x:c>
    </x:row>
    <x:row r="33" ht="40" customHeight="1">
      <x:c r="A33" s="7" t="str">
        <x:v>01-ci-records-us-vs-non-us</x:v>
      </x:c>
      <x:c r="B33" s="7" t="str">
        <x:v>All other country codes</x:v>
      </x:c>
      <x:c r="C33" s="7" t="str">
        <x:v>2020</x:v>
      </x:c>
      <x:c r="D33" s="8" t="n">
        <x:v>14285</x:v>
      </x:c>
      <x:c r="E33" s="8"/>
      <x:c r="F33" s="8" t="n">
        <x:f>D33</x:f>
        <x:v>14285</x:v>
      </x:c>
      <x:c r="G33" s="7" t="str">
        <x:v>Records</x:v>
      </x:c>
      <x:c r="H33" s="7" t="n">
        <x:v>1</x:v>
      </x:c>
    </x:row>
    <x:row r="34" ht="40" customHeight="1">
      <x:c r="A34" s="7" t="str">
        <x:v>01-ci-records-us-vs-non-us</x:v>
      </x:c>
      <x:c r="B34" s="7" t="str">
        <x:v>All other country codes</x:v>
      </x:c>
      <x:c r="C34" s="7" t="str">
        <x:v>2021</x:v>
      </x:c>
      <x:c r="D34" s="8" t="n">
        <x:v>7530</x:v>
      </x:c>
      <x:c r="E34" s="8"/>
      <x:c r="F34" s="8" t="n">
        <x:f>D34</x:f>
        <x:v>7530</x:v>
      </x:c>
      <x:c r="G34" s="7" t="str">
        <x:v>Records</x:v>
      </x:c>
      <x:c r="H34" s="7" t="n">
        <x:v>1</x:v>
      </x:c>
    </x:row>
    <x:row r="35" ht="40" customHeight="1">
      <x:c r="A35" s="7" t="str">
        <x:v>01-ci-records-us-vs-non-us</x:v>
      </x:c>
      <x:c r="B35" s="7" t="str">
        <x:v>All other country codes</x:v>
      </x:c>
      <x:c r="C35" s="7" t="str">
        <x:v>2022</x:v>
      </x:c>
      <x:c r="D35" s="8" t="n">
        <x:v>6391</x:v>
      </x:c>
      <x:c r="E35" s="8"/>
      <x:c r="F35" s="8" t="n">
        <x:f>D35</x:f>
        <x:v>6391</x:v>
      </x:c>
      <x:c r="G35" s="7" t="str">
        <x:v>Records</x:v>
      </x:c>
      <x:c r="H35" s="7" t="n">
        <x:v>1</x:v>
      </x:c>
    </x:row>
    <x:row r="36" ht="40" customHeight="1">
      <x:c r="A36" s="7" t="str">
        <x:v>01-ci-records-us-vs-non-us</x:v>
      </x:c>
      <x:c r="B36" s="7" t="str">
        <x:v>All other country codes</x:v>
      </x:c>
      <x:c r="C36" s="7" t="str">
        <x:v>2023</x:v>
      </x:c>
      <x:c r="D36" s="8" t="n">
        <x:v>6556</x:v>
      </x:c>
      <x:c r="E36" s="8"/>
      <x:c r="F36" s="8" t="n">
        <x:f>D36</x:f>
        <x:v>6556</x:v>
      </x:c>
      <x:c r="G36" s="7" t="str">
        <x:v>Records</x:v>
      </x:c>
      <x:c r="H36" s="7" t="n">
        <x:v>1</x:v>
      </x:c>
    </x:row>
    <x:row r="37" ht="40" customHeight="1">
      <x:c r="A37" s="7" t="str">
        <x:v>01-ci-records-us-vs-non-us</x:v>
      </x:c>
      <x:c r="B37" s="7" t="str">
        <x:v>All other country codes</x:v>
      </x:c>
      <x:c r="C37" s="7" t="str">
        <x:v>2024</x:v>
      </x:c>
      <x:c r="D37" s="8" t="n">
        <x:v>6904</x:v>
      </x:c>
      <x:c r="E37" s="8"/>
      <x:c r="F37" s="8" t="n">
        <x:f>D37</x:f>
        <x:v>6904</x:v>
      </x:c>
      <x:c r="G37" s="7" t="str">
        <x:v>Records</x:v>
      </x:c>
      <x:c r="H37" s="7" t="n">
        <x:v>1</x:v>
      </x:c>
    </x:row>
    <x:row r="38" ht="40" customHeight="1">
      <x:c r="A38" s="7" t="str">
        <x:v>01-ci-records-us-vs-non-us</x:v>
      </x:c>
      <x:c r="B38" s="7" t="str">
        <x:v>All other country codes</x:v>
      </x:c>
      <x:c r="C38" s="7" t="str">
        <x:v>2025</x:v>
      </x:c>
      <x:c r="D38" s="8" t="n">
        <x:v>6435</x:v>
      </x:c>
      <x:c r="E38" s="8"/>
      <x:c r="F38" s="8" t="n">
        <x:f>D38</x:f>
        <x:v>6435</x:v>
      </x:c>
      <x:c r="G38" s="7" t="str">
        <x:v>Records</x:v>
      </x:c>
      <x:c r="H38" s="7" t="n">
        <x:v>1</x:v>
      </x:c>
    </x:row>
    <x:row r="39" ht="40" customHeight="1">
      <x:c r="A39" s="7" t="str">
        <x:v>02-non-us-share-by-year</x:v>
      </x:c>
      <x:c r="B39" s="7" t="str">
        <x:v>Non-US share</x:v>
      </x:c>
      <x:c r="C39" s="7" t="str">
        <x:v>2009</x:v>
      </x:c>
      <x:c r="D39" s="8" t="n">
        <x:v>18573</x:v>
      </x:c>
      <x:c r="E39" s="8" t="n">
        <x:v>48164</x:v>
      </x:c>
      <x:c r="F39" s="9" t="n">
        <x:f>ROUND(D39/E39*100,H39)/100</x:f>
        <x:v>0.386</x:v>
      </x:c>
      <x:c r="G39" s="7" t="str">
        <x:v>%</x:v>
      </x:c>
      <x:c r="H39" s="7" t="n">
        <x:v>1</x:v>
      </x:c>
    </x:row>
    <x:row r="40" ht="40" customHeight="1">
      <x:c r="A40" s="7" t="str">
        <x:v>02-non-us-share-by-year</x:v>
      </x:c>
      <x:c r="B40" s="7" t="str">
        <x:v>Non-US share</x:v>
      </x:c>
      <x:c r="C40" s="7" t="str">
        <x:v>2010</x:v>
      </x:c>
      <x:c r="D40" s="8" t="n">
        <x:v>16199</x:v>
      </x:c>
      <x:c r="E40" s="8" t="n">
        <x:v>44474</x:v>
      </x:c>
      <x:c r="F40" s="9" t="n">
        <x:f>ROUND(D40/E40*100,H40)/100</x:f>
        <x:v>0.364</x:v>
      </x:c>
      <x:c r="G40" s="7" t="str">
        <x:v>%</x:v>
      </x:c>
      <x:c r="H40" s="7" t="n">
        <x:v>1</x:v>
      </x:c>
    </x:row>
    <x:row r="41" ht="40" customHeight="1">
      <x:c r="A41" s="7" t="str">
        <x:v>02-non-us-share-by-year</x:v>
      </x:c>
      <x:c r="B41" s="7" t="str">
        <x:v>Non-US share</x:v>
      </x:c>
      <x:c r="C41" s="7" t="str">
        <x:v>2011</x:v>
      </x:c>
      <x:c r="D41" s="8" t="n">
        <x:v>16112</x:v>
      </x:c>
      <x:c r="E41" s="8" t="n">
        <x:v>48027</x:v>
      </x:c>
      <x:c r="F41" s="9" t="n">
        <x:f>ROUND(D41/E41*100,H41)/100</x:f>
        <x:v>0.335</x:v>
      </x:c>
      <x:c r="G41" s="7" t="str">
        <x:v>%</x:v>
      </x:c>
      <x:c r="H41" s="7" t="n">
        <x:v>1</x:v>
      </x:c>
    </x:row>
    <x:row r="42" ht="40" customHeight="1">
      <x:c r="A42" s="7" t="str">
        <x:v>02-non-us-share-by-year</x:v>
      </x:c>
      <x:c r="B42" s="7" t="str">
        <x:v>Non-US share</x:v>
      </x:c>
      <x:c r="C42" s="7" t="str">
        <x:v>2012</x:v>
      </x:c>
      <x:c r="D42" s="8" t="n">
        <x:v>16729</x:v>
      </x:c>
      <x:c r="E42" s="8" t="n">
        <x:v>50966</x:v>
      </x:c>
      <x:c r="F42" s="9" t="n">
        <x:f>ROUND(D42/E42*100,H42)/100</x:f>
        <x:v>0.32799999999999996</x:v>
      </x:c>
      <x:c r="G42" s="7" t="str">
        <x:v>%</x:v>
      </x:c>
      <x:c r="H42" s="7" t="n">
        <x:v>1</x:v>
      </x:c>
    </x:row>
    <x:row r="43" ht="40" customHeight="1">
      <x:c r="A43" s="7" t="str">
        <x:v>02-non-us-share-by-year</x:v>
      </x:c>
      <x:c r="B43" s="7" t="str">
        <x:v>Non-US share</x:v>
      </x:c>
      <x:c r="C43" s="7" t="str">
        <x:v>2013</x:v>
      </x:c>
      <x:c r="D43" s="8" t="n">
        <x:v>16852</x:v>
      </x:c>
      <x:c r="E43" s="8" t="n">
        <x:v>47905</x:v>
      </x:c>
      <x:c r="F43" s="9" t="n">
        <x:f>ROUND(D43/E43*100,H43)/100</x:f>
        <x:v>0.35200000000000004</x:v>
      </x:c>
      <x:c r="G43" s="7" t="str">
        <x:v>%</x:v>
      </x:c>
      <x:c r="H43" s="7" t="n">
        <x:v>1</x:v>
      </x:c>
    </x:row>
    <x:row r="44" ht="40" customHeight="1">
      <x:c r="A44" s="7" t="str">
        <x:v>02-non-us-share-by-year</x:v>
      </x:c>
      <x:c r="B44" s="7" t="str">
        <x:v>Non-US share</x:v>
      </x:c>
      <x:c r="C44" s="7" t="str">
        <x:v>2014</x:v>
      </x:c>
      <x:c r="D44" s="8" t="n">
        <x:v>18043</x:v>
      </x:c>
      <x:c r="E44" s="8" t="n">
        <x:v>54416</x:v>
      </x:c>
      <x:c r="F44" s="9" t="n">
        <x:f>ROUND(D44/E44*100,H44)/100</x:f>
        <x:v>0.332</x:v>
      </x:c>
      <x:c r="G44" s="7" t="str">
        <x:v>%</x:v>
      </x:c>
      <x:c r="H44" s="7" t="n">
        <x:v>1</x:v>
      </x:c>
    </x:row>
    <x:row r="45" ht="40" customHeight="1">
      <x:c r="A45" s="7" t="str">
        <x:v>02-non-us-share-by-year</x:v>
      </x:c>
      <x:c r="B45" s="7" t="str">
        <x:v>Non-US share</x:v>
      </x:c>
      <x:c r="C45" s="7" t="str">
        <x:v>2015</x:v>
      </x:c>
      <x:c r="D45" s="8" t="n">
        <x:v>17317</x:v>
      </x:c>
      <x:c r="E45" s="8" t="n">
        <x:v>48333</x:v>
      </x:c>
      <x:c r="F45" s="9" t="n">
        <x:f>ROUND(D45/E45*100,H45)/100</x:f>
        <x:v>0.358</x:v>
      </x:c>
      <x:c r="G45" s="7" t="str">
        <x:v>%</x:v>
      </x:c>
      <x:c r="H45" s="7" t="n">
        <x:v>1</x:v>
      </x:c>
    </x:row>
    <x:row r="46" ht="40" customHeight="1">
      <x:c r="A46" s="7" t="str">
        <x:v>02-non-us-share-by-year</x:v>
      </x:c>
      <x:c r="B46" s="7" t="str">
        <x:v>Non-US share</x:v>
      </x:c>
      <x:c r="C46" s="7" t="str">
        <x:v>2016</x:v>
      </x:c>
      <x:c r="D46" s="8" t="n">
        <x:v>15266</x:v>
      </x:c>
      <x:c r="E46" s="8" t="n">
        <x:v>45461</x:v>
      </x:c>
      <x:c r="F46" s="9" t="n">
        <x:f>ROUND(D46/E46*100,H46)/100</x:f>
        <x:v>0.336</x:v>
      </x:c>
      <x:c r="G46" s="7" t="str">
        <x:v>%</x:v>
      </x:c>
      <x:c r="H46" s="7" t="n">
        <x:v>1</x:v>
      </x:c>
    </x:row>
    <x:row r="47" ht="40" customHeight="1">
      <x:c r="A47" s="7" t="str">
        <x:v>02-non-us-share-by-year</x:v>
      </x:c>
      <x:c r="B47" s="7" t="str">
        <x:v>Non-US share</x:v>
      </x:c>
      <x:c r="C47" s="7" t="str">
        <x:v>2017</x:v>
      </x:c>
      <x:c r="D47" s="8" t="n">
        <x:v>18941</x:v>
      </x:c>
      <x:c r="E47" s="8" t="n">
        <x:v>50567</x:v>
      </x:c>
      <x:c r="F47" s="9" t="n">
        <x:f>ROUND(D47/E47*100,H47)/100</x:f>
        <x:v>0.375</x:v>
      </x:c>
      <x:c r="G47" s="7" t="str">
        <x:v>%</x:v>
      </x:c>
      <x:c r="H47" s="7" t="n">
        <x:v>1</x:v>
      </x:c>
    </x:row>
    <x:row r="48" ht="40" customHeight="1">
      <x:c r="A48" s="7" t="str">
        <x:v>02-non-us-share-by-year</x:v>
      </x:c>
      <x:c r="B48" s="7" t="str">
        <x:v>Non-US share</x:v>
      </x:c>
      <x:c r="C48" s="7" t="str">
        <x:v>2018</x:v>
      </x:c>
      <x:c r="D48" s="8" t="n">
        <x:v>16404</x:v>
      </x:c>
      <x:c r="E48" s="8" t="n">
        <x:v>49919</x:v>
      </x:c>
      <x:c r="F48" s="9" t="n">
        <x:f>ROUND(D48/E48*100,H48)/100</x:f>
        <x:v>0.32899999999999996</x:v>
      </x:c>
      <x:c r="G48" s="7" t="str">
        <x:v>%</x:v>
      </x:c>
      <x:c r="H48" s="7" t="n">
        <x:v>1</x:v>
      </x:c>
    </x:row>
    <x:row r="49" ht="40" customHeight="1">
      <x:c r="A49" s="7" t="str">
        <x:v>02-non-us-share-by-year</x:v>
      </x:c>
      <x:c r="B49" s="7" t="str">
        <x:v>Non-US share</x:v>
      </x:c>
      <x:c r="C49" s="7" t="str">
        <x:v>2019</x:v>
      </x:c>
      <x:c r="D49" s="8" t="n">
        <x:v>17847</x:v>
      </x:c>
      <x:c r="E49" s="8" t="n">
        <x:v>59421</x:v>
      </x:c>
      <x:c r="F49" s="9" t="n">
        <x:f>ROUND(D49/E49*100,H49)/100</x:f>
        <x:v>0.3</x:v>
      </x:c>
      <x:c r="G49" s="7" t="str">
        <x:v>%</x:v>
      </x:c>
      <x:c r="H49" s="7" t="n">
        <x:v>1</x:v>
      </x:c>
    </x:row>
    <x:row r="50" ht="40" customHeight="1">
      <x:c r="A50" s="7" t="str">
        <x:v>02-non-us-share-by-year</x:v>
      </x:c>
      <x:c r="B50" s="7" t="str">
        <x:v>Non-US share</x:v>
      </x:c>
      <x:c r="C50" s="7" t="str">
        <x:v>2020</x:v>
      </x:c>
      <x:c r="D50" s="8" t="n">
        <x:v>14285</x:v>
      </x:c>
      <x:c r="E50" s="8" t="n">
        <x:v>55190</x:v>
      </x:c>
      <x:c r="F50" s="9" t="n">
        <x:f>ROUND(D50/E50*100,H50)/100</x:f>
        <x:v>0.259</x:v>
      </x:c>
      <x:c r="G50" s="7" t="str">
        <x:v>%</x:v>
      </x:c>
      <x:c r="H50" s="7" t="n">
        <x:v>1</x:v>
      </x:c>
    </x:row>
    <x:row r="51" ht="40" customHeight="1">
      <x:c r="A51" s="7" t="str">
        <x:v>02-non-us-share-by-year</x:v>
      </x:c>
      <x:c r="B51" s="7" t="str">
        <x:v>Non-US share</x:v>
      </x:c>
      <x:c r="C51" s="7" t="str">
        <x:v>2021</x:v>
      </x:c>
      <x:c r="D51" s="8" t="n">
        <x:v>7530</x:v>
      </x:c>
      <x:c r="E51" s="8" t="n">
        <x:v>44783</x:v>
      </x:c>
      <x:c r="F51" s="9" t="n">
        <x:f>ROUND(D51/E51*100,H51)/100</x:f>
        <x:v>0.168</x:v>
      </x:c>
      <x:c r="G51" s="7" t="str">
        <x:v>%</x:v>
      </x:c>
      <x:c r="H51" s="7" t="n">
        <x:v>1</x:v>
      </x:c>
    </x:row>
    <x:row r="52" ht="40" customHeight="1">
      <x:c r="A52" s="7" t="str">
        <x:v>02-non-us-share-by-year</x:v>
      </x:c>
      <x:c r="B52" s="7" t="str">
        <x:v>Non-US share</x:v>
      </x:c>
      <x:c r="C52" s="7" t="str">
        <x:v>2022</x:v>
      </x:c>
      <x:c r="D52" s="8" t="n">
        <x:v>6391</x:v>
      </x:c>
      <x:c r="E52" s="8" t="n">
        <x:v>45080</x:v>
      </x:c>
      <x:c r="F52" s="9" t="n">
        <x:f>ROUND(D52/E52*100,H52)/100</x:f>
        <x:v>0.142</x:v>
      </x:c>
      <x:c r="G52" s="7" t="str">
        <x:v>%</x:v>
      </x:c>
      <x:c r="H52" s="7" t="n">
        <x:v>1</x:v>
      </x:c>
    </x:row>
    <x:row r="53" ht="40" customHeight="1">
      <x:c r="A53" s="7" t="str">
        <x:v>02-non-us-share-by-year</x:v>
      </x:c>
      <x:c r="B53" s="7" t="str">
        <x:v>Non-US share</x:v>
      </x:c>
      <x:c r="C53" s="7" t="str">
        <x:v>2023</x:v>
      </x:c>
      <x:c r="D53" s="8" t="n">
        <x:v>6556</x:v>
      </x:c>
      <x:c r="E53" s="8" t="n">
        <x:v>43566</x:v>
      </x:c>
      <x:c r="F53" s="9" t="n">
        <x:f>ROUND(D53/E53*100,H53)/100</x:f>
        <x:v>0.15</x:v>
      </x:c>
      <x:c r="G53" s="7" t="str">
        <x:v>%</x:v>
      </x:c>
      <x:c r="H53" s="7" t="n">
        <x:v>1</x:v>
      </x:c>
    </x:row>
    <x:row r="54" ht="40" customHeight="1">
      <x:c r="A54" s="7" t="str">
        <x:v>02-non-us-share-by-year</x:v>
      </x:c>
      <x:c r="B54" s="7" t="str">
        <x:v>Non-US share</x:v>
      </x:c>
      <x:c r="C54" s="7" t="str">
        <x:v>2024</x:v>
      </x:c>
      <x:c r="D54" s="8" t="n">
        <x:v>6904</x:v>
      </x:c>
      <x:c r="E54" s="8" t="n">
        <x:v>46231</x:v>
      </x:c>
      <x:c r="F54" s="9" t="n">
        <x:f>ROUND(D54/E54*100,H54)/100</x:f>
        <x:v>0.149</x:v>
      </x:c>
      <x:c r="G54" s="7" t="str">
        <x:v>%</x:v>
      </x:c>
      <x:c r="H54" s="7" t="n">
        <x:v>1</x:v>
      </x:c>
    </x:row>
    <x:row r="55" ht="40" customHeight="1">
      <x:c r="A55" s="7" t="str">
        <x:v>02-non-us-share-by-year</x:v>
      </x:c>
      <x:c r="B55" s="7" t="str">
        <x:v>Non-US share</x:v>
      </x:c>
      <x:c r="C55" s="7" t="str">
        <x:v>2025</x:v>
      </x:c>
      <x:c r="D55" s="8" t="n">
        <x:v>6435</x:v>
      </x:c>
      <x:c r="E55" s="8" t="n">
        <x:v>53690</x:v>
      </x:c>
      <x:c r="F55" s="9" t="n">
        <x:f>ROUND(D55/E55*100,H55)/100</x:f>
        <x:v>0.12</x:v>
      </x:c>
      <x:c r="G55" s="7" t="str">
        <x:v>%</x:v>
      </x:c>
      <x:c r="H55" s="7" t="n">
        <x:v>1</x:v>
      </x:c>
    </x:row>
    <x:row r="56" ht="40" customHeight="1">
      <x:c r="A56" s="7" t="str">
        <x:v>03-top-non-us-countries-shift</x:v>
      </x:c>
      <x:c r="B56" s="7" t="str">
        <x:v>2019-2021</x:v>
      </x:c>
      <x:c r="C56" s="7" t="str">
        <x:v>China</x:v>
      </x:c>
      <x:c r="D56" s="8" t="n">
        <x:v>1115</x:v>
      </x:c>
      <x:c r="E56" s="8"/>
      <x:c r="F56" s="8" t="n">
        <x:f>D56</x:f>
        <x:v>1115</x:v>
      </x:c>
      <x:c r="G56" s="7" t="str">
        <x:v>Records</x:v>
      </x:c>
      <x:c r="H56" s="7" t="n">
        <x:v>1</x:v>
      </x:c>
    </x:row>
    <x:row r="57" ht="40" customHeight="1">
      <x:c r="A57" s="7" t="str">
        <x:v>03-top-non-us-countries-shift</x:v>
      </x:c>
      <x:c r="B57" s="7" t="str">
        <x:v>2019-2021</x:v>
      </x:c>
      <x:c r="C57" s="7" t="str">
        <x:v>Japan</x:v>
      </x:c>
      <x:c r="D57" s="8" t="n">
        <x:v>1865</x:v>
      </x:c>
      <x:c r="E57" s="8"/>
      <x:c r="F57" s="8" t="n">
        <x:f>D57</x:f>
        <x:v>1865</x:v>
      </x:c>
      <x:c r="G57" s="7" t="str">
        <x:v>Records</x:v>
      </x:c>
      <x:c r="H57" s="7" t="n">
        <x:v>1</x:v>
      </x:c>
    </x:row>
    <x:row r="58" ht="40" customHeight="1">
      <x:c r="A58" s="7" t="str">
        <x:v>03-top-non-us-countries-shift</x:v>
      </x:c>
      <x:c r="B58" s="7" t="str">
        <x:v>2019-2021</x:v>
      </x:c>
      <x:c r="C58" s="7" t="str">
        <x:v>Australia</x:v>
      </x:c>
      <x:c r="D58" s="8" t="n">
        <x:v>1993</x:v>
      </x:c>
      <x:c r="E58" s="8"/>
      <x:c r="F58" s="8" t="n">
        <x:f>D58</x:f>
        <x:v>1993</x:v>
      </x:c>
      <x:c r="G58" s="7" t="str">
        <x:v>Records</x:v>
      </x:c>
      <x:c r="H58" s="7" t="n">
        <x:v>1</x:v>
      </x:c>
    </x:row>
    <x:row r="59" ht="40" customHeight="1">
      <x:c r="A59" s="7" t="str">
        <x:v>03-top-non-us-countries-shift</x:v>
      </x:c>
      <x:c r="B59" s="7" t="str">
        <x:v>2019-2021</x:v>
      </x:c>
      <x:c r="C59" s="7" t="str">
        <x:v>Spain</x:v>
      </x:c>
      <x:c r="D59" s="8" t="n">
        <x:v>2338</x:v>
      </x:c>
      <x:c r="E59" s="8"/>
      <x:c r="F59" s="8" t="n">
        <x:f>D59</x:f>
        <x:v>2338</x:v>
      </x:c>
      <x:c r="G59" s="7" t="str">
        <x:v>Records</x:v>
      </x:c>
      <x:c r="H59" s="7" t="n">
        <x:v>1</x:v>
      </x:c>
    </x:row>
    <x:row r="60" ht="40" customHeight="1">
      <x:c r="A60" s="7" t="str">
        <x:v>03-top-non-us-countries-shift</x:v>
      </x:c>
      <x:c r="B60" s="7" t="str">
        <x:v>2019-2021</x:v>
      </x:c>
      <x:c r="C60" s="7" t="str">
        <x:v>Canada</x:v>
      </x:c>
      <x:c r="D60" s="8" t="n">
        <x:v>2372</x:v>
      </x:c>
      <x:c r="E60" s="8"/>
      <x:c r="F60" s="8" t="n">
        <x:f>D60</x:f>
        <x:v>2372</x:v>
      </x:c>
      <x:c r="G60" s="7" t="str">
        <x:v>Records</x:v>
      </x:c>
      <x:c r="H60" s="7" t="n">
        <x:v>1</x:v>
      </x:c>
    </x:row>
    <x:row r="61" ht="40" customHeight="1">
      <x:c r="A61" s="7" t="str">
        <x:v>03-top-non-us-countries-shift</x:v>
      </x:c>
      <x:c r="B61" s="7" t="str">
        <x:v>2019-2021</x:v>
      </x:c>
      <x:c r="C61" s="7" t="str">
        <x:v>United Kingdom</x:v>
      </x:c>
      <x:c r="D61" s="8" t="n">
        <x:v>2524</x:v>
      </x:c>
      <x:c r="E61" s="8"/>
      <x:c r="F61" s="8" t="n">
        <x:f>D61</x:f>
        <x:v>2524</x:v>
      </x:c>
      <x:c r="G61" s="7" t="str">
        <x:v>Records</x:v>
      </x:c>
      <x:c r="H61" s="7" t="n">
        <x:v>1</x:v>
      </x:c>
    </x:row>
    <x:row r="62" ht="40" customHeight="1">
      <x:c r="A62" s="7" t="str">
        <x:v>03-top-non-us-countries-shift</x:v>
      </x:c>
      <x:c r="B62" s="7" t="str">
        <x:v>2019-2021</x:v>
      </x:c>
      <x:c r="C62" s="7" t="str">
        <x:v>South Korea</x:v>
      </x:c>
      <x:c r="D62" s="8" t="n">
        <x:v>1249</x:v>
      </x:c>
      <x:c r="E62" s="8"/>
      <x:c r="F62" s="8" t="n">
        <x:f>D62</x:f>
        <x:v>1249</x:v>
      </x:c>
      <x:c r="G62" s="7" t="str">
        <x:v>Records</x:v>
      </x:c>
      <x:c r="H62" s="7" t="n">
        <x:v>1</x:v>
      </x:c>
    </x:row>
    <x:row r="63" ht="40" customHeight="1">
      <x:c r="A63" s="7" t="str">
        <x:v>03-top-non-us-countries-shift</x:v>
      </x:c>
      <x:c r="B63" s="7" t="str">
        <x:v>2019-2021</x:v>
      </x:c>
      <x:c r="C63" s="7" t="str">
        <x:v>France</x:v>
      </x:c>
      <x:c r="D63" s="8" t="n">
        <x:v>2411</x:v>
      </x:c>
      <x:c r="E63" s="8"/>
      <x:c r="F63" s="8" t="n">
        <x:f>D63</x:f>
        <x:v>2411</x:v>
      </x:c>
      <x:c r="G63" s="7" t="str">
        <x:v>Records</x:v>
      </x:c>
      <x:c r="H63" s="7" t="n">
        <x:v>1</x:v>
      </x:c>
    </x:row>
    <x:row r="64" ht="40" customHeight="1">
      <x:c r="A64" s="7" t="str">
        <x:v>03-top-non-us-countries-shift</x:v>
      </x:c>
      <x:c r="B64" s="7" t="str">
        <x:v>2019-2021</x:v>
      </x:c>
      <x:c r="C64" s="7" t="str">
        <x:v>Poland</x:v>
      </x:c>
      <x:c r="D64" s="8" t="n">
        <x:v>2161</x:v>
      </x:c>
      <x:c r="E64" s="8"/>
      <x:c r="F64" s="8" t="n">
        <x:f>D64</x:f>
        <x:v>2161</x:v>
      </x:c>
      <x:c r="G64" s="7" t="str">
        <x:v>Records</x:v>
      </x:c>
      <x:c r="H64" s="7" t="n">
        <x:v>1</x:v>
      </x:c>
    </x:row>
    <x:row r="65" ht="40" customHeight="1">
      <x:c r="A65" s="7" t="str">
        <x:v>03-top-non-us-countries-shift</x:v>
      </x:c>
      <x:c r="B65" s="7" t="str">
        <x:v>2019-2021</x:v>
      </x:c>
      <x:c r="C65" s="7" t="str">
        <x:v>India</x:v>
      </x:c>
      <x:c r="D65" s="8" t="n">
        <x:v>673</x:v>
      </x:c>
      <x:c r="E65" s="8"/>
      <x:c r="F65" s="8" t="n">
        <x:f>D65</x:f>
        <x:v>673</x:v>
      </x:c>
      <x:c r="G65" s="7" t="str">
        <x:v>Records</x:v>
      </x:c>
      <x:c r="H65" s="7" t="n">
        <x:v>1</x:v>
      </x:c>
    </x:row>
    <x:row r="66" ht="40" customHeight="1">
      <x:c r="A66" s="7" t="str">
        <x:v>03-top-non-us-countries-shift</x:v>
      </x:c>
      <x:c r="B66" s="7" t="str">
        <x:v>2019-2021</x:v>
      </x:c>
      <x:c r="C66" s="7" t="str">
        <x:v>Brazil</x:v>
      </x:c>
      <x:c r="D66" s="8" t="n">
        <x:v>837</x:v>
      </x:c>
      <x:c r="E66" s="8"/>
      <x:c r="F66" s="8" t="n">
        <x:f>D66</x:f>
        <x:v>837</x:v>
      </x:c>
      <x:c r="G66" s="7" t="str">
        <x:v>Records</x:v>
      </x:c>
      <x:c r="H66" s="7" t="n">
        <x:v>1</x:v>
      </x:c>
    </x:row>
    <x:row r="67" ht="40" customHeight="1">
      <x:c r="A67" s="7" t="str">
        <x:v>03-top-non-us-countries-shift</x:v>
      </x:c>
      <x:c r="B67" s="7" t="str">
        <x:v>2019-2021</x:v>
      </x:c>
      <x:c r="C67" s="7" t="str">
        <x:v>Germany</x:v>
      </x:c>
      <x:c r="D67" s="8" t="n">
        <x:v>2096</x:v>
      </x:c>
      <x:c r="E67" s="8"/>
      <x:c r="F67" s="8" t="n">
        <x:f>D67</x:f>
        <x:v>2096</x:v>
      </x:c>
      <x:c r="G67" s="7" t="str">
        <x:v>Records</x:v>
      </x:c>
      <x:c r="H67" s="7" t="n">
        <x:v>1</x:v>
      </x:c>
    </x:row>
    <x:row r="68" ht="40" customHeight="1">
      <x:c r="A68" s="7" t="str">
        <x:v>03-top-non-us-countries-shift</x:v>
      </x:c>
      <x:c r="B68" s="7" t="str">
        <x:v>2019-2021</x:v>
      </x:c>
      <x:c r="C68" s="7" t="str">
        <x:v>Italy</x:v>
      </x:c>
      <x:c r="D68" s="8" t="n">
        <x:v>2255</x:v>
      </x:c>
      <x:c r="E68" s="8"/>
      <x:c r="F68" s="8" t="n">
        <x:f>D68</x:f>
        <x:v>2255</x:v>
      </x:c>
      <x:c r="G68" s="7" t="str">
        <x:v>Records</x:v>
      </x:c>
      <x:c r="H68" s="7" t="n">
        <x:v>1</x:v>
      </x:c>
    </x:row>
    <x:row r="69" ht="40" customHeight="1">
      <x:c r="A69" s="7" t="str">
        <x:v>03-top-non-us-countries-shift</x:v>
      </x:c>
      <x:c r="B69" s="7" t="str">
        <x:v>2019-2021</x:v>
      </x:c>
      <x:c r="C69" s="7" t="str">
        <x:v>Russia</x:v>
      </x:c>
      <x:c r="D69" s="8" t="n">
        <x:v>1693</x:v>
      </x:c>
      <x:c r="E69" s="8"/>
      <x:c r="F69" s="8" t="n">
        <x:f>D69</x:f>
        <x:v>1693</x:v>
      </x:c>
      <x:c r="G69" s="7" t="str">
        <x:v>Records</x:v>
      </x:c>
      <x:c r="H69" s="7" t="n">
        <x:v>1</x:v>
      </x:c>
    </x:row>
    <x:row r="70" ht="40" customHeight="1">
      <x:c r="A70" s="7" t="str">
        <x:v>03-top-non-us-countries-shift</x:v>
      </x:c>
      <x:c r="B70" s="7" t="str">
        <x:v>2019-2021</x:v>
      </x:c>
      <x:c r="C70" s="7" t="str">
        <x:v>Ukraine</x:v>
      </x:c>
      <x:c r="D70" s="8" t="n">
        <x:v>1301</x:v>
      </x:c>
      <x:c r="E70" s="8"/>
      <x:c r="F70" s="8" t="n">
        <x:f>D70</x:f>
        <x:v>1301</x:v>
      </x:c>
      <x:c r="G70" s="7" t="str">
        <x:v>Records</x:v>
      </x:c>
      <x:c r="H70" s="7" t="n">
        <x:v>1</x:v>
      </x:c>
    </x:row>
    <x:row r="71" ht="40" customHeight="1">
      <x:c r="A71" s="7" t="str">
        <x:v>03-top-non-us-countries-shift</x:v>
      </x:c>
      <x:c r="B71" s="7" t="str">
        <x:v>2024-29 May 2026</x:v>
      </x:c>
      <x:c r="C71" s="7" t="str">
        <x:v>China</x:v>
      </x:c>
      <x:c r="D71" s="8" t="n">
        <x:v>1545</x:v>
      </x:c>
      <x:c r="E71" s="8"/>
      <x:c r="F71" s="8" t="n">
        <x:f>D71</x:f>
        <x:v>1545</x:v>
      </x:c>
      <x:c r="G71" s="7" t="str">
        <x:v>Records</x:v>
      </x:c>
      <x:c r="H71" s="7" t="n">
        <x:v>1</x:v>
      </x:c>
    </x:row>
    <x:row r="72" ht="40" customHeight="1">
      <x:c r="A72" s="7" t="str">
        <x:v>03-top-non-us-countries-shift</x:v>
      </x:c>
      <x:c r="B72" s="7" t="str">
        <x:v>2024-29 May 2026</x:v>
      </x:c>
      <x:c r="C72" s="7" t="str">
        <x:v>Japan</x:v>
      </x:c>
      <x:c r="D72" s="8" t="n">
        <x:v>1128</x:v>
      </x:c>
      <x:c r="E72" s="8"/>
      <x:c r="F72" s="8" t="n">
        <x:f>D72</x:f>
        <x:v>1128</x:v>
      </x:c>
      <x:c r="G72" s="7" t="str">
        <x:v>Records</x:v>
      </x:c>
      <x:c r="H72" s="7" t="n">
        <x:v>1</x:v>
      </x:c>
    </x:row>
    <x:row r="73" ht="40" customHeight="1">
      <x:c r="A73" s="7" t="str">
        <x:v>03-top-non-us-countries-shift</x:v>
      </x:c>
      <x:c r="B73" s="7" t="str">
        <x:v>2024-29 May 2026</x:v>
      </x:c>
      <x:c r="C73" s="7" t="str">
        <x:v>Australia</x:v>
      </x:c>
      <x:c r="D73" s="8" t="n">
        <x:v>1056</x:v>
      </x:c>
      <x:c r="E73" s="8"/>
      <x:c r="F73" s="8" t="n">
        <x:f>D73</x:f>
        <x:v>1056</x:v>
      </x:c>
      <x:c r="G73" s="7" t="str">
        <x:v>Records</x:v>
      </x:c>
      <x:c r="H73" s="7" t="n">
        <x:v>1</x:v>
      </x:c>
    </x:row>
    <x:row r="74" ht="40" customHeight="1">
      <x:c r="A74" s="7" t="str">
        <x:v>03-top-non-us-countries-shift</x:v>
      </x:c>
      <x:c r="B74" s="7" t="str">
        <x:v>2024-29 May 2026</x:v>
      </x:c>
      <x:c r="C74" s="7" t="str">
        <x:v>Spain</x:v>
      </x:c>
      <x:c r="D74" s="8" t="n">
        <x:v>912</x:v>
      </x:c>
      <x:c r="E74" s="8"/>
      <x:c r="F74" s="8" t="n">
        <x:f>D74</x:f>
        <x:v>912</x:v>
      </x:c>
      <x:c r="G74" s="7" t="str">
        <x:v>Records</x:v>
      </x:c>
      <x:c r="H74" s="7" t="n">
        <x:v>1</x:v>
      </x:c>
    </x:row>
    <x:row r="75" ht="40" customHeight="1">
      <x:c r="A75" s="7" t="str">
        <x:v>03-top-non-us-countries-shift</x:v>
      </x:c>
      <x:c r="B75" s="7" t="str">
        <x:v>2024-29 May 2026</x:v>
      </x:c>
      <x:c r="C75" s="7" t="str">
        <x:v>Canada</x:v>
      </x:c>
      <x:c r="D75" s="8" t="n">
        <x:v>841</x:v>
      </x:c>
      <x:c r="E75" s="8"/>
      <x:c r="F75" s="8" t="n">
        <x:f>D75</x:f>
        <x:v>841</x:v>
      </x:c>
      <x:c r="G75" s="7" t="str">
        <x:v>Records</x:v>
      </x:c>
      <x:c r="H75" s="7" t="n">
        <x:v>1</x:v>
      </x:c>
    </x:row>
    <x:row r="76" ht="40" customHeight="1">
      <x:c r="A76" s="7" t="str">
        <x:v>03-top-non-us-countries-shift</x:v>
      </x:c>
      <x:c r="B76" s="7" t="str">
        <x:v>2024-29 May 2026</x:v>
      </x:c>
      <x:c r="C76" s="7" t="str">
        <x:v>United Kingdom</x:v>
      </x:c>
      <x:c r="D76" s="8" t="n">
        <x:v>818</x:v>
      </x:c>
      <x:c r="E76" s="8"/>
      <x:c r="F76" s="8" t="n">
        <x:f>D76</x:f>
        <x:v>818</x:v>
      </x:c>
      <x:c r="G76" s="7" t="str">
        <x:v>Records</x:v>
      </x:c>
      <x:c r="H76" s="7" t="n">
        <x:v>1</x:v>
      </x:c>
    </x:row>
    <x:row r="77" ht="40" customHeight="1">
      <x:c r="A77" s="7" t="str">
        <x:v>03-top-non-us-countries-shift</x:v>
      </x:c>
      <x:c r="B77" s="7" t="str">
        <x:v>2024-29 May 2026</x:v>
      </x:c>
      <x:c r="C77" s="7" t="str">
        <x:v>South Korea</x:v>
      </x:c>
      <x:c r="D77" s="8" t="n">
        <x:v>807</x:v>
      </x:c>
      <x:c r="E77" s="8"/>
      <x:c r="F77" s="8" t="n">
        <x:f>D77</x:f>
        <x:v>807</x:v>
      </x:c>
      <x:c r="G77" s="7" t="str">
        <x:v>Records</x:v>
      </x:c>
      <x:c r="H77" s="7" t="n">
        <x:v>1</x:v>
      </x:c>
    </x:row>
    <x:row r="78" ht="40" customHeight="1">
      <x:c r="A78" s="7" t="str">
        <x:v>03-top-non-us-countries-shift</x:v>
      </x:c>
      <x:c r="B78" s="7" t="str">
        <x:v>2024-29 May 2026</x:v>
      </x:c>
      <x:c r="C78" s="7" t="str">
        <x:v>France</x:v>
      </x:c>
      <x:c r="D78" s="8" t="n">
        <x:v>783</x:v>
      </x:c>
      <x:c r="E78" s="8"/>
      <x:c r="F78" s="8" t="n">
        <x:f>D78</x:f>
        <x:v>783</x:v>
      </x:c>
      <x:c r="G78" s="7" t="str">
        <x:v>Records</x:v>
      </x:c>
      <x:c r="H78" s="7" t="n">
        <x:v>1</x:v>
      </x:c>
    </x:row>
    <x:row r="79" ht="40" customHeight="1">
      <x:c r="A79" s="7" t="str">
        <x:v>03-top-non-us-countries-shift</x:v>
      </x:c>
      <x:c r="B79" s="7" t="str">
        <x:v>2024-29 May 2026</x:v>
      </x:c>
      <x:c r="C79" s="7" t="str">
        <x:v>Poland</x:v>
      </x:c>
      <x:c r="D79" s="8" t="n">
        <x:v>755</x:v>
      </x:c>
      <x:c r="E79" s="8"/>
      <x:c r="F79" s="8" t="n">
        <x:f>D79</x:f>
        <x:v>755</x:v>
      </x:c>
      <x:c r="G79" s="7" t="str">
        <x:v>Records</x:v>
      </x:c>
      <x:c r="H79" s="7" t="n">
        <x:v>1</x:v>
      </x:c>
    </x:row>
    <x:row r="80" ht="40" customHeight="1">
      <x:c r="A80" s="7" t="str">
        <x:v>03-top-non-us-countries-shift</x:v>
      </x:c>
      <x:c r="B80" s="7" t="str">
        <x:v>2024-29 May 2026</x:v>
      </x:c>
      <x:c r="C80" s="7" t="str">
        <x:v>India</x:v>
      </x:c>
      <x:c r="D80" s="8" t="n">
        <x:v>623</x:v>
      </x:c>
      <x:c r="E80" s="8"/>
      <x:c r="F80" s="8" t="n">
        <x:f>D80</x:f>
        <x:v>623</x:v>
      </x:c>
      <x:c r="G80" s="7" t="str">
        <x:v>Records</x:v>
      </x:c>
      <x:c r="H80" s="7" t="n">
        <x:v>1</x:v>
      </x:c>
    </x:row>
    <x:row r="81" ht="40" customHeight="1">
      <x:c r="A81" s="7" t="str">
        <x:v>03-top-non-us-countries-shift</x:v>
      </x:c>
      <x:c r="B81" s="7" t="str">
        <x:v>2024-29 May 2026</x:v>
      </x:c>
      <x:c r="C81" s="7" t="str">
        <x:v>Brazil</x:v>
      </x:c>
      <x:c r="D81" s="8" t="n">
        <x:v>561</x:v>
      </x:c>
      <x:c r="E81" s="8"/>
      <x:c r="F81" s="8" t="n">
        <x:f>D81</x:f>
        <x:v>561</x:v>
      </x:c>
      <x:c r="G81" s="7" t="str">
        <x:v>Records</x:v>
      </x:c>
      <x:c r="H81" s="7" t="n">
        <x:v>1</x:v>
      </x:c>
    </x:row>
    <x:row r="82" ht="40" customHeight="1">
      <x:c r="A82" s="7" t="str">
        <x:v>03-top-non-us-countries-shift</x:v>
      </x:c>
      <x:c r="B82" s="7" t="str">
        <x:v>2024-29 May 2026</x:v>
      </x:c>
      <x:c r="C82" s="7" t="str">
        <x:v>Germany</x:v>
      </x:c>
      <x:c r="D82" s="8" t="n">
        <x:v>544</x:v>
      </x:c>
      <x:c r="E82" s="8"/>
      <x:c r="F82" s="8" t="n">
        <x:f>D82</x:f>
        <x:v>544</x:v>
      </x:c>
      <x:c r="G82" s="7" t="str">
        <x:v>Records</x:v>
      </x:c>
      <x:c r="H82" s="7" t="n">
        <x:v>1</x:v>
      </x:c>
    </x:row>
    <x:row r="83" ht="40" customHeight="1">
      <x:c r="A83" s="7" t="str">
        <x:v>03-top-non-us-countries-shift</x:v>
      </x:c>
      <x:c r="B83" s="7" t="str">
        <x:v>2024-29 May 2026</x:v>
      </x:c>
      <x:c r="C83" s="7" t="str">
        <x:v>Italy</x:v>
      </x:c>
      <x:c r="D83" s="8" t="n">
        <x:v>543</x:v>
      </x:c>
      <x:c r="E83" s="8"/>
      <x:c r="F83" s="8" t="n">
        <x:f>D83</x:f>
        <x:v>543</x:v>
      </x:c>
      <x:c r="G83" s="7" t="str">
        <x:v>Records</x:v>
      </x:c>
      <x:c r="H83" s="7" t="n">
        <x:v>1</x:v>
      </x:c>
    </x:row>
    <x:row r="84" ht="40" customHeight="1">
      <x:c r="A84" s="7" t="str">
        <x:v>03-top-non-us-countries-shift</x:v>
      </x:c>
      <x:c r="B84" s="7" t="str">
        <x:v>2024-29 May 2026</x:v>
      </x:c>
      <x:c r="C84" s="7" t="str">
        <x:v>Russia</x:v>
      </x:c>
      <x:c r="D84" s="8" t="n">
        <x:v>39</x:v>
      </x:c>
      <x:c r="E84" s="8"/>
      <x:c r="F84" s="8" t="n">
        <x:f>D84</x:f>
        <x:v>39</x:v>
      </x:c>
      <x:c r="G84" s="7" t="str">
        <x:v>Records</x:v>
      </x:c>
      <x:c r="H84" s="7" t="n">
        <x:v>1</x:v>
      </x:c>
    </x:row>
    <x:row r="85" ht="40" customHeight="1">
      <x:c r="A85" s="7" t="str">
        <x:v>03-top-non-us-countries-shift</x:v>
      </x:c>
      <x:c r="B85" s="7" t="str">
        <x:v>2024-29 May 2026</x:v>
      </x:c>
      <x:c r="C85" s="7" t="str">
        <x:v>Ukraine</x:v>
      </x:c>
      <x:c r="D85" s="8" t="n">
        <x:v>144</x:v>
      </x:c>
      <x:c r="E85" s="8"/>
      <x:c r="F85" s="8" t="n">
        <x:f>D85</x:f>
        <x:v>144</x:v>
      </x:c>
      <x:c r="G85" s="7" t="str">
        <x:v>Records</x:v>
      </x:c>
      <x:c r="H85" s="7" t="n">
        <x:v>1</x:v>
      </x:c>
    </x:row>
    <x:row r="86" ht="40" customHeight="1">
      <x:c r="A86" s="7" t="str">
        <x:v>05-ci-inspections-and-classifications</x:v>
      </x:c>
      <x:c r="B86" s="7" t="str">
        <x:v>No Action Indicated</x:v>
      </x:c>
      <x:c r="C86" s="7" t="str">
        <x:v>FY2020</x:v>
      </x:c>
      <x:c r="D86" s="8" t="n">
        <x:v>429</x:v>
      </x:c>
      <x:c r="E86" s="8"/>
      <x:c r="F86" s="8" t="n">
        <x:f>D86</x:f>
        <x:v>429</x:v>
      </x:c>
      <x:c r="G86" s="7" t="str">
        <x:v>Inspections</x:v>
      </x:c>
      <x:c r="H86" s="7" t="n">
        <x:v>1</x:v>
      </x:c>
    </x:row>
    <x:row r="87" ht="40" customHeight="1">
      <x:c r="A87" s="7" t="str">
        <x:v>05-ci-inspections-and-classifications</x:v>
      </x:c>
      <x:c r="B87" s="7" t="str">
        <x:v>No Action Indicated</x:v>
      </x:c>
      <x:c r="C87" s="7" t="str">
        <x:v>FY2021</x:v>
      </x:c>
      <x:c r="D87" s="8" t="n">
        <x:v>350</x:v>
      </x:c>
      <x:c r="E87" s="8"/>
      <x:c r="F87" s="8" t="n">
        <x:f>D87</x:f>
        <x:v>350</x:v>
      </x:c>
      <x:c r="G87" s="7" t="str">
        <x:v>Inspections</x:v>
      </x:c>
      <x:c r="H87" s="7" t="n">
        <x:v>1</x:v>
      </x:c>
    </x:row>
    <x:row r="88" ht="40" customHeight="1">
      <x:c r="A88" s="7" t="str">
        <x:v>05-ci-inspections-and-classifications</x:v>
      </x:c>
      <x:c r="B88" s="7" t="str">
        <x:v>No Action Indicated</x:v>
      </x:c>
      <x:c r="C88" s="7" t="str">
        <x:v>FY2022</x:v>
      </x:c>
      <x:c r="D88" s="8" t="n">
        <x:v>408</x:v>
      </x:c>
      <x:c r="E88" s="8"/>
      <x:c r="F88" s="8" t="n">
        <x:f>D88</x:f>
        <x:v>408</x:v>
      </x:c>
      <x:c r="G88" s="7" t="str">
        <x:v>Inspections</x:v>
      </x:c>
      <x:c r="H88" s="7" t="n">
        <x:v>1</x:v>
      </x:c>
    </x:row>
    <x:row r="89" ht="40" customHeight="1">
      <x:c r="A89" s="7" t="str">
        <x:v>05-ci-inspections-and-classifications</x:v>
      </x:c>
      <x:c r="B89" s="7" t="str">
        <x:v>No Action Indicated</x:v>
      </x:c>
      <x:c r="C89" s="7" t="str">
        <x:v>FY2023</x:v>
      </x:c>
      <x:c r="D89" s="8" t="n">
        <x:v>536</x:v>
      </x:c>
      <x:c r="E89" s="8"/>
      <x:c r="F89" s="8" t="n">
        <x:f>D89</x:f>
        <x:v>536</x:v>
      </x:c>
      <x:c r="G89" s="7" t="str">
        <x:v>Inspections</x:v>
      </x:c>
      <x:c r="H89" s="7" t="n">
        <x:v>1</x:v>
      </x:c>
    </x:row>
    <x:row r="90" ht="40" customHeight="1">
      <x:c r="A90" s="7" t="str">
        <x:v>05-ci-inspections-and-classifications</x:v>
      </x:c>
      <x:c r="B90" s="7" t="str">
        <x:v>No Action Indicated</x:v>
      </x:c>
      <x:c r="C90" s="7" t="str">
        <x:v>FY2024</x:v>
      </x:c>
      <x:c r="D90" s="8" t="n">
        <x:v>484</x:v>
      </x:c>
      <x:c r="E90" s="8"/>
      <x:c r="F90" s="8" t="n">
        <x:f>D90</x:f>
        <x:v>484</x:v>
      </x:c>
      <x:c r="G90" s="7" t="str">
        <x:v>Inspections</x:v>
      </x:c>
      <x:c r="H90" s="7" t="n">
        <x:v>1</x:v>
      </x:c>
    </x:row>
    <x:row r="91" ht="40" customHeight="1">
      <x:c r="A91" s="7" t="str">
        <x:v>05-ci-inspections-and-classifications</x:v>
      </x:c>
      <x:c r="B91" s="7" t="str">
        <x:v>Voluntary Action Indicated</x:v>
      </x:c>
      <x:c r="C91" s="7" t="str">
        <x:v>FY2020</x:v>
      </x:c>
      <x:c r="D91" s="8" t="n">
        <x:v>110</x:v>
      </x:c>
      <x:c r="E91" s="8"/>
      <x:c r="F91" s="8" t="n">
        <x:f>D91</x:f>
        <x:v>110</x:v>
      </x:c>
      <x:c r="G91" s="7" t="str">
        <x:v>Inspections</x:v>
      </x:c>
      <x:c r="H91" s="7" t="n">
        <x:v>1</x:v>
      </x:c>
    </x:row>
    <x:row r="92" ht="40" customHeight="1">
      <x:c r="A92" s="7" t="str">
        <x:v>05-ci-inspections-and-classifications</x:v>
      </x:c>
      <x:c r="B92" s="7" t="str">
        <x:v>Voluntary Action Indicated</x:v>
      </x:c>
      <x:c r="C92" s="7" t="str">
        <x:v>FY2021</x:v>
      </x:c>
      <x:c r="D92" s="8" t="n">
        <x:v>82</x:v>
      </x:c>
      <x:c r="E92" s="8"/>
      <x:c r="F92" s="8" t="n">
        <x:f>D92</x:f>
        <x:v>82</x:v>
      </x:c>
      <x:c r="G92" s="7" t="str">
        <x:v>Inspections</x:v>
      </x:c>
      <x:c r="H92" s="7" t="n">
        <x:v>1</x:v>
      </x:c>
    </x:row>
    <x:row r="93" ht="40" customHeight="1">
      <x:c r="A93" s="7" t="str">
        <x:v>05-ci-inspections-and-classifications</x:v>
      </x:c>
      <x:c r="B93" s="7" t="str">
        <x:v>Voluntary Action Indicated</x:v>
      </x:c>
      <x:c r="C93" s="7" t="str">
        <x:v>FY2022</x:v>
      </x:c>
      <x:c r="D93" s="8" t="n">
        <x:v>87</x:v>
      </x:c>
      <x:c r="E93" s="8"/>
      <x:c r="F93" s="8" t="n">
        <x:f>D93</x:f>
        <x:v>87</x:v>
      </x:c>
      <x:c r="G93" s="7" t="str">
        <x:v>Inspections</x:v>
      </x:c>
      <x:c r="H93" s="7" t="n">
        <x:v>1</x:v>
      </x:c>
    </x:row>
    <x:row r="94" ht="40" customHeight="1">
      <x:c r="A94" s="7" t="str">
        <x:v>05-ci-inspections-and-classifications</x:v>
      </x:c>
      <x:c r="B94" s="7" t="str">
        <x:v>Voluntary Action Indicated</x:v>
      </x:c>
      <x:c r="C94" s="7" t="str">
        <x:v>FY2023</x:v>
      </x:c>
      <x:c r="D94" s="8" t="n">
        <x:v>136</x:v>
      </x:c>
      <x:c r="E94" s="8"/>
      <x:c r="F94" s="8" t="n">
        <x:f>D94</x:f>
        <x:v>136</x:v>
      </x:c>
      <x:c r="G94" s="7" t="str">
        <x:v>Inspections</x:v>
      </x:c>
      <x:c r="H94" s="7" t="n">
        <x:v>1</x:v>
      </x:c>
    </x:row>
    <x:row r="95" ht="40" customHeight="1">
      <x:c r="A95" s="7" t="str">
        <x:v>05-ci-inspections-and-classifications</x:v>
      </x:c>
      <x:c r="B95" s="7" t="str">
        <x:v>Voluntary Action Indicated</x:v>
      </x:c>
      <x:c r="C95" s="7" t="str">
        <x:v>FY2024</x:v>
      </x:c>
      <x:c r="D95" s="8" t="n">
        <x:v>110</x:v>
      </x:c>
      <x:c r="E95" s="8"/>
      <x:c r="F95" s="8" t="n">
        <x:f>D95</x:f>
        <x:v>110</x:v>
      </x:c>
      <x:c r="G95" s="7" t="str">
        <x:v>Inspections</x:v>
      </x:c>
      <x:c r="H95" s="7" t="n">
        <x:v>1</x:v>
      </x:c>
    </x:row>
    <x:row r="96" ht="40" customHeight="1">
      <x:c r="A96" s="7" t="str">
        <x:v>05-ci-inspections-and-classifications</x:v>
      </x:c>
      <x:c r="B96" s="7" t="str">
        <x:v>Official Action Indicated</x:v>
      </x:c>
      <x:c r="C96" s="7" t="str">
        <x:v>FY2020</x:v>
      </x:c>
      <x:c r="D96" s="8" t="n">
        <x:v>5</x:v>
      </x:c>
      <x:c r="E96" s="8"/>
      <x:c r="F96" s="8" t="n">
        <x:f>D96</x:f>
        <x:v>5</x:v>
      </x:c>
      <x:c r="G96" s="7" t="str">
        <x:v>Inspections</x:v>
      </x:c>
      <x:c r="H96" s="7" t="n">
        <x:v>1</x:v>
      </x:c>
    </x:row>
    <x:row r="97" ht="40" customHeight="1">
      <x:c r="A97" s="7" t="str">
        <x:v>05-ci-inspections-and-classifications</x:v>
      </x:c>
      <x:c r="B97" s="7" t="str">
        <x:v>Official Action Indicated</x:v>
      </x:c>
      <x:c r="C97" s="7" t="str">
        <x:v>FY2021</x:v>
      </x:c>
      <x:c r="D97" s="8" t="n">
        <x:v>5</x:v>
      </x:c>
      <x:c r="E97" s="8"/>
      <x:c r="F97" s="8" t="n">
        <x:f>D97</x:f>
        <x:v>5</x:v>
      </x:c>
      <x:c r="G97" s="7" t="str">
        <x:v>Inspections</x:v>
      </x:c>
      <x:c r="H97" s="7" t="n">
        <x:v>1</x:v>
      </x:c>
    </x:row>
    <x:row r="98" ht="40" customHeight="1">
      <x:c r="A98" s="7" t="str">
        <x:v>05-ci-inspections-and-classifications</x:v>
      </x:c>
      <x:c r="B98" s="7" t="str">
        <x:v>Official Action Indicated</x:v>
      </x:c>
      <x:c r="C98" s="7" t="str">
        <x:v>FY2022</x:v>
      </x:c>
      <x:c r="D98" s="8" t="n">
        <x:v>9</x:v>
      </x:c>
      <x:c r="E98" s="8"/>
      <x:c r="F98" s="8" t="n">
        <x:f>D98</x:f>
        <x:v>9</x:v>
      </x:c>
      <x:c r="G98" s="7" t="str">
        <x:v>Inspections</x:v>
      </x:c>
      <x:c r="H98" s="7" t="n">
        <x:v>1</x:v>
      </x:c>
    </x:row>
    <x:row r="99" ht="40" customHeight="1">
      <x:c r="A99" s="7" t="str">
        <x:v>05-ci-inspections-and-classifications</x:v>
      </x:c>
      <x:c r="B99" s="7" t="str">
        <x:v>Official Action Indicated</x:v>
      </x:c>
      <x:c r="C99" s="7" t="str">
        <x:v>FY2023</x:v>
      </x:c>
      <x:c r="D99" s="8" t="n">
        <x:v>9</x:v>
      </x:c>
      <x:c r="E99" s="8"/>
      <x:c r="F99" s="8" t="n">
        <x:f>D99</x:f>
        <x:v>9</x:v>
      </x:c>
      <x:c r="G99" s="7" t="str">
        <x:v>Inspections</x:v>
      </x:c>
      <x:c r="H99" s="7" t="n">
        <x:v>1</x:v>
      </x:c>
    </x:row>
    <x:row r="100" ht="40" customHeight="1">
      <x:c r="A100" s="7" t="str">
        <x:v>05-ci-inspections-and-classifications</x:v>
      </x:c>
      <x:c r="B100" s="7" t="str">
        <x:v>Official Action Indicated</x:v>
      </x:c>
      <x:c r="C100" s="7" t="str">
        <x:v>FY2024</x:v>
      </x:c>
      <x:c r="D100" s="8" t="n">
        <x:v>15</x:v>
      </x:c>
      <x:c r="E100" s="8"/>
      <x:c r="F100" s="8" t="n">
        <x:f>D100</x:f>
        <x:v>15</x:v>
      </x:c>
      <x:c r="G100" s="7" t="str">
        <x:v>Inspections</x:v>
      </x:c>
      <x:c r="H100" s="7" t="n">
        <x:v>1</x:v>
      </x:c>
    </x:row>
    <x:row r="101" ht="40" customHeight="1">
      <x:c r="A101" s="7" t="str">
        <x:v>06-ci-483-issuance-rates</x:v>
      </x:c>
      <x:c r="B101" s="7" t="str">
        <x:v>Published rounded rate</x:v>
      </x:c>
      <x:c r="C101" s="7" t="str">
        <x:v>FY2021</x:v>
      </x:c>
      <x:c r="D101" s="8" t="n">
        <x:v>25</x:v>
      </x:c>
      <x:c r="E101" s="8" t="n">
        <x:v>100</x:v>
      </x:c>
      <x:c r="F101" s="9" t="n">
        <x:f>ROUND(D101/E101*100,H101)/100</x:f>
        <x:v>0.25</x:v>
      </x:c>
      <x:c r="G101" s="7" t="str">
        <x:v>%</x:v>
      </x:c>
      <x:c r="H101" s="7" t="n">
        <x:v>0</x:v>
      </x:c>
    </x:row>
    <x:row r="102" ht="40" customHeight="1">
      <x:c r="A102" s="7" t="str">
        <x:v>06-ci-483-issuance-rates</x:v>
      </x:c>
      <x:c r="B102" s="7" t="str">
        <x:v>Published rounded rate</x:v>
      </x:c>
      <x:c r="C102" s="7" t="str">
        <x:v>FY2023</x:v>
      </x:c>
      <x:c r="D102" s="8" t="n">
        <x:v>142</x:v>
      </x:c>
      <x:c r="E102" s="8" t="n">
        <x:v>693</x:v>
      </x:c>
      <x:c r="F102" s="9" t="n">
        <x:f>ROUND(D102/E102*100,H102)/100</x:f>
        <x:v>0.2</x:v>
      </x:c>
      <x:c r="G102" s="7" t="str">
        <x:v>%</x:v>
      </x:c>
      <x:c r="H102" s="7" t="n">
        <x:v>0</x:v>
      </x:c>
    </x:row>
    <x:row r="103" ht="40" customHeight="1">
      <x:c r="A103" s="7" t="str">
        <x:v>06-ci-483-issuance-rates</x:v>
      </x:c>
      <x:c r="B103" s="7" t="str">
        <x:v>Published rounded rate</x:v>
      </x:c>
      <x:c r="C103" s="7" t="str">
        <x:v>FY2024</x:v>
      </x:c>
      <x:c r="D103" s="8" t="n">
        <x:v>156</x:v>
      </x:c>
      <x:c r="E103" s="8" t="n">
        <x:v>692</x:v>
      </x:c>
      <x:c r="F103" s="9" t="n">
        <x:f>ROUND(D103/E103*100,H103)/100</x:f>
        <x:v>0.23</x:v>
      </x:c>
      <x:c r="G103" s="7" t="str">
        <x:v>%</x:v>
      </x:c>
      <x:c r="H103" s="7" t="n">
        <x:v>0</x:v>
      </x:c>
    </x:row>
    <x:row r="104" ht="40" customHeight="1">
      <x:c r="A104" s="7" t="str">
        <x:v>07-citation-categories-share</x:v>
      </x:c>
      <x:c r="B104" s="7" t="str">
        <x:v>Investigational-plan short citation</x:v>
      </x:c>
      <x:c r="C104" s="7" t="str">
        <x:v>FY2015</x:v>
      </x:c>
      <x:c r="D104" s="8" t="n">
        <x:v>171</x:v>
      </x:c>
      <x:c r="E104" s="8" t="n">
        <x:v>672</x:v>
      </x:c>
      <x:c r="F104" s="9" t="n">
        <x:f>ROUND(D104/E104*100,H104)/100</x:f>
        <x:v>0.254</x:v>
      </x:c>
      <x:c r="G104" s="7" t="str">
        <x:v>%</x:v>
      </x:c>
      <x:c r="H104" s="7" t="n">
        <x:v>1</x:v>
      </x:c>
    </x:row>
    <x:row r="105" ht="40" customHeight="1">
      <x:c r="A105" s="7" t="str">
        <x:v>07-citation-categories-share</x:v>
      </x:c>
      <x:c r="B105" s="7" t="str">
        <x:v>Investigational-plan short citation</x:v>
      </x:c>
      <x:c r="C105" s="7" t="str">
        <x:v>FY2016</x:v>
      </x:c>
      <x:c r="D105" s="8" t="n">
        <x:v>120</x:v>
      </x:c>
      <x:c r="E105" s="8" t="n">
        <x:v>473</x:v>
      </x:c>
      <x:c r="F105" s="9" t="n">
        <x:f>ROUND(D105/E105*100,H105)/100</x:f>
        <x:v>0.254</x:v>
      </x:c>
      <x:c r="G105" s="7" t="str">
        <x:v>%</x:v>
      </x:c>
      <x:c r="H105" s="7" t="n">
        <x:v>1</x:v>
      </x:c>
    </x:row>
    <x:row r="106" ht="40" customHeight="1">
      <x:c r="A106" s="7" t="str">
        <x:v>07-citation-categories-share</x:v>
      </x:c>
      <x:c r="B106" s="7" t="str">
        <x:v>Investigational-plan short citation</x:v>
      </x:c>
      <x:c r="C106" s="7" t="str">
        <x:v>FY2017</x:v>
      </x:c>
      <x:c r="D106" s="8" t="n">
        <x:v>140</x:v>
      </x:c>
      <x:c r="E106" s="8" t="n">
        <x:v>492</x:v>
      </x:c>
      <x:c r="F106" s="9" t="n">
        <x:f>ROUND(D106/E106*100,H106)/100</x:f>
        <x:v>0.285</x:v>
      </x:c>
      <x:c r="G106" s="7" t="str">
        <x:v>%</x:v>
      </x:c>
      <x:c r="H106" s="7" t="n">
        <x:v>1</x:v>
      </x:c>
    </x:row>
    <x:row r="107" ht="40" customHeight="1">
      <x:c r="A107" s="7" t="str">
        <x:v>07-citation-categories-share</x:v>
      </x:c>
      <x:c r="B107" s="7" t="str">
        <x:v>Investigational-plan short citation</x:v>
      </x:c>
      <x:c r="C107" s="7" t="str">
        <x:v>FY2018</x:v>
      </x:c>
      <x:c r="D107" s="8" t="n">
        <x:v>118</x:v>
      </x:c>
      <x:c r="E107" s="8" t="n">
        <x:v>400</x:v>
      </x:c>
      <x:c r="F107" s="9" t="n">
        <x:f>ROUND(D107/E107*100,H107)/100</x:f>
        <x:v>0.295</x:v>
      </x:c>
      <x:c r="G107" s="7" t="str">
        <x:v>%</x:v>
      </x:c>
      <x:c r="H107" s="7" t="n">
        <x:v>1</x:v>
      </x:c>
    </x:row>
    <x:row r="108" ht="40" customHeight="1">
      <x:c r="A108" s="7" t="str">
        <x:v>07-citation-categories-share</x:v>
      </x:c>
      <x:c r="B108" s="7" t="str">
        <x:v>Investigational-plan short citation</x:v>
      </x:c>
      <x:c r="C108" s="7" t="str">
        <x:v>FY2019</x:v>
      </x:c>
      <x:c r="D108" s="8" t="n">
        <x:v>119</x:v>
      </x:c>
      <x:c r="E108" s="8" t="n">
        <x:v>395</x:v>
      </x:c>
      <x:c r="F108" s="9" t="n">
        <x:f>ROUND(D108/E108*100,H108)/100</x:f>
        <x:v>0.301</x:v>
      </x:c>
      <x:c r="G108" s="7" t="str">
        <x:v>%</x:v>
      </x:c>
      <x:c r="H108" s="7" t="n">
        <x:v>1</x:v>
      </x:c>
    </x:row>
    <x:row r="109" ht="40" customHeight="1">
      <x:c r="A109" s="7" t="str">
        <x:v>07-citation-categories-share</x:v>
      </x:c>
      <x:c r="B109" s="7" t="str">
        <x:v>Investigational-plan short citation</x:v>
      </x:c>
      <x:c r="C109" s="7" t="str">
        <x:v>FY2020</x:v>
      </x:c>
      <x:c r="D109" s="8" t="n">
        <x:v>54</x:v>
      </x:c>
      <x:c r="E109" s="8" t="n">
        <x:v>221</x:v>
      </x:c>
      <x:c r="F109" s="9" t="n">
        <x:f>ROUND(D109/E109*100,H109)/100</x:f>
        <x:v>0.244</x:v>
      </x:c>
      <x:c r="G109" s="7" t="str">
        <x:v>%</x:v>
      </x:c>
      <x:c r="H109" s="7" t="n">
        <x:v>1</x:v>
      </x:c>
    </x:row>
    <x:row r="110" ht="40" customHeight="1">
      <x:c r="A110" s="7" t="str">
        <x:v>07-citation-categories-share</x:v>
      </x:c>
      <x:c r="B110" s="7" t="str">
        <x:v>Investigational-plan short citation</x:v>
      </x:c>
      <x:c r="C110" s="7" t="str">
        <x:v>FY2021</x:v>
      </x:c>
      <x:c r="D110" s="8" t="n">
        <x:v>84</x:v>
      </x:c>
      <x:c r="E110" s="8" t="n">
        <x:v>249</x:v>
      </x:c>
      <x:c r="F110" s="9" t="n">
        <x:f>ROUND(D110/E110*100,H110)/100</x:f>
        <x:v>0.337</x:v>
      </x:c>
      <x:c r="G110" s="7" t="str">
        <x:v>%</x:v>
      </x:c>
      <x:c r="H110" s="7" t="n">
        <x:v>1</x:v>
      </x:c>
    </x:row>
    <x:row r="111" ht="40" customHeight="1">
      <x:c r="A111" s="7" t="str">
        <x:v>07-citation-categories-share</x:v>
      </x:c>
      <x:c r="B111" s="7" t="str">
        <x:v>Investigational-plan short citation</x:v>
      </x:c>
      <x:c r="C111" s="7" t="str">
        <x:v>FY2022</x:v>
      </x:c>
      <x:c r="D111" s="8" t="n">
        <x:v>70</x:v>
      </x:c>
      <x:c r="E111" s="8" t="n">
        <x:v>298</x:v>
      </x:c>
      <x:c r="F111" s="9" t="n">
        <x:f>ROUND(D111/E111*100,H111)/100</x:f>
        <x:v>0.235</x:v>
      </x:c>
      <x:c r="G111" s="7" t="str">
        <x:v>%</x:v>
      </x:c>
      <x:c r="H111" s="7" t="n">
        <x:v>1</x:v>
      </x:c>
    </x:row>
    <x:row r="112" ht="40" customHeight="1">
      <x:c r="A112" s="7" t="str">
        <x:v>07-citation-categories-share</x:v>
      </x:c>
      <x:c r="B112" s="7" t="str">
        <x:v>Investigational-plan short citation</x:v>
      </x:c>
      <x:c r="C112" s="7" t="str">
        <x:v>FY2023</x:v>
      </x:c>
      <x:c r="D112" s="8" t="n">
        <x:v>94</x:v>
      </x:c>
      <x:c r="E112" s="8" t="n">
        <x:v>301</x:v>
      </x:c>
      <x:c r="F112" s="9" t="n">
        <x:f>ROUND(D112/E112*100,H112)/100</x:f>
        <x:v>0.312</x:v>
      </x:c>
      <x:c r="G112" s="7" t="str">
        <x:v>%</x:v>
      </x:c>
      <x:c r="H112" s="7" t="n">
        <x:v>1</x:v>
      </x:c>
    </x:row>
    <x:row r="113" ht="40" customHeight="1">
      <x:c r="A113" s="7" t="str">
        <x:v>07-citation-categories-share</x:v>
      </x:c>
      <x:c r="B113" s="7" t="str">
        <x:v>Investigational-plan short citation</x:v>
      </x:c>
      <x:c r="C113" s="7" t="str">
        <x:v>FY2024</x:v>
      </x:c>
      <x:c r="D113" s="8" t="n">
        <x:v>99</x:v>
      </x:c>
      <x:c r="E113" s="8" t="n">
        <x:v>312</x:v>
      </x:c>
      <x:c r="F113" s="9" t="n">
        <x:f>ROUND(D113/E113*100,H113)/100</x:f>
        <x:v>0.317</x:v>
      </x:c>
      <x:c r="G113" s="7" t="str">
        <x:v>%</x:v>
      </x:c>
      <x:c r="H113" s="7" t="n">
        <x:v>1</x:v>
      </x:c>
    </x:row>
    <x:row r="114" ht="40" customHeight="1">
      <x:c r="A114" s="7" t="str">
        <x:v>07-citation-categories-share</x:v>
      </x:c>
      <x:c r="B114" s="7" t="str">
        <x:v>Investigational-plan short citation</x:v>
      </x:c>
      <x:c r="C114" s="7" t="str">
        <x:v>FY2025</x:v>
      </x:c>
      <x:c r="D114" s="8" t="n">
        <x:v>80</x:v>
      </x:c>
      <x:c r="E114" s="8" t="n">
        <x:v>334</x:v>
      </x:c>
      <x:c r="F114" s="9" t="n">
        <x:f>ROUND(D114/E114*100,H114)/100</x:f>
        <x:v>0.24</x:v>
      </x:c>
      <x:c r="G114" s="7" t="str">
        <x:v>%</x:v>
      </x:c>
      <x:c r="H114" s="7" t="n">
        <x:v>1</x:v>
      </x:c>
    </x:row>
    <x:row r="115" ht="40" customHeight="1">
      <x:c r="A115" s="7" t="str">
        <x:v>07-citation-categories-share</x:v>
      </x:c>
      <x:c r="B115" s="7" t="str">
        <x:v>Case histories</x:v>
      </x:c>
      <x:c r="C115" s="7" t="str">
        <x:v>FY2015</x:v>
      </x:c>
      <x:c r="D115" s="8" t="n">
        <x:v>92</x:v>
      </x:c>
      <x:c r="E115" s="8" t="n">
        <x:v>672</x:v>
      </x:c>
      <x:c r="F115" s="9" t="n">
        <x:f>ROUND(D115/E115*100,H115)/100</x:f>
        <x:v>0.13699999999999998</x:v>
      </x:c>
      <x:c r="G115" s="7" t="str">
        <x:v>%</x:v>
      </x:c>
      <x:c r="H115" s="7" t="n">
        <x:v>1</x:v>
      </x:c>
    </x:row>
    <x:row r="116" ht="40" customHeight="1">
      <x:c r="A116" s="7" t="str">
        <x:v>07-citation-categories-share</x:v>
      </x:c>
      <x:c r="B116" s="7" t="str">
        <x:v>Case histories</x:v>
      </x:c>
      <x:c r="C116" s="7" t="str">
        <x:v>FY2016</x:v>
      </x:c>
      <x:c r="D116" s="8" t="n">
        <x:v>70</x:v>
      </x:c>
      <x:c r="E116" s="8" t="n">
        <x:v>473</x:v>
      </x:c>
      <x:c r="F116" s="9" t="n">
        <x:f>ROUND(D116/E116*100,H116)/100</x:f>
        <x:v>0.14800000000000002</x:v>
      </x:c>
      <x:c r="G116" s="7" t="str">
        <x:v>%</x:v>
      </x:c>
      <x:c r="H116" s="7" t="n">
        <x:v>1</x:v>
      </x:c>
    </x:row>
    <x:row r="117" ht="40" customHeight="1">
      <x:c r="A117" s="7" t="str">
        <x:v>07-citation-categories-share</x:v>
      </x:c>
      <x:c r="B117" s="7" t="str">
        <x:v>Case histories</x:v>
      </x:c>
      <x:c r="C117" s="7" t="str">
        <x:v>FY2017</x:v>
      </x:c>
      <x:c r="D117" s="8" t="n">
        <x:v>76</x:v>
      </x:c>
      <x:c r="E117" s="8" t="n">
        <x:v>492</x:v>
      </x:c>
      <x:c r="F117" s="9" t="n">
        <x:f>ROUND(D117/E117*100,H117)/100</x:f>
        <x:v>0.154</x:v>
      </x:c>
      <x:c r="G117" s="7" t="str">
        <x:v>%</x:v>
      </x:c>
      <x:c r="H117" s="7" t="n">
        <x:v>1</x:v>
      </x:c>
    </x:row>
    <x:row r="118" ht="40" customHeight="1">
      <x:c r="A118" s="7" t="str">
        <x:v>07-citation-categories-share</x:v>
      </x:c>
      <x:c r="B118" s="7" t="str">
        <x:v>Case histories</x:v>
      </x:c>
      <x:c r="C118" s="7" t="str">
        <x:v>FY2018</x:v>
      </x:c>
      <x:c r="D118" s="8" t="n">
        <x:v>69</x:v>
      </x:c>
      <x:c r="E118" s="8" t="n">
        <x:v>400</x:v>
      </x:c>
      <x:c r="F118" s="9" t="n">
        <x:f>ROUND(D118/E118*100,H118)/100</x:f>
        <x:v>0.17300000000000001</x:v>
      </x:c>
      <x:c r="G118" s="7" t="str">
        <x:v>%</x:v>
      </x:c>
      <x:c r="H118" s="7" t="n">
        <x:v>1</x:v>
      </x:c>
    </x:row>
    <x:row r="119" ht="40" customHeight="1">
      <x:c r="A119" s="7" t="str">
        <x:v>07-citation-categories-share</x:v>
      </x:c>
      <x:c r="B119" s="7" t="str">
        <x:v>Case histories</x:v>
      </x:c>
      <x:c r="C119" s="7" t="str">
        <x:v>FY2019</x:v>
      </x:c>
      <x:c r="D119" s="8" t="n">
        <x:v>60</x:v>
      </x:c>
      <x:c r="E119" s="8" t="n">
        <x:v>395</x:v>
      </x:c>
      <x:c r="F119" s="9" t="n">
        <x:f>ROUND(D119/E119*100,H119)/100</x:f>
        <x:v>0.152</x:v>
      </x:c>
      <x:c r="G119" s="7" t="str">
        <x:v>%</x:v>
      </x:c>
      <x:c r="H119" s="7" t="n">
        <x:v>1</x:v>
      </x:c>
    </x:row>
    <x:row r="120" ht="40" customHeight="1">
      <x:c r="A120" s="7" t="str">
        <x:v>07-citation-categories-share</x:v>
      </x:c>
      <x:c r="B120" s="7" t="str">
        <x:v>Case histories</x:v>
      </x:c>
      <x:c r="C120" s="7" t="str">
        <x:v>FY2020</x:v>
      </x:c>
      <x:c r="D120" s="8" t="n">
        <x:v>30</x:v>
      </x:c>
      <x:c r="E120" s="8" t="n">
        <x:v>221</x:v>
      </x:c>
      <x:c r="F120" s="9" t="n">
        <x:f>ROUND(D120/E120*100,H120)/100</x:f>
        <x:v>0.136</x:v>
      </x:c>
      <x:c r="G120" s="7" t="str">
        <x:v>%</x:v>
      </x:c>
      <x:c r="H120" s="7" t="n">
        <x:v>1</x:v>
      </x:c>
    </x:row>
    <x:row r="121" ht="40" customHeight="1">
      <x:c r="A121" s="7" t="str">
        <x:v>07-citation-categories-share</x:v>
      </x:c>
      <x:c r="B121" s="7" t="str">
        <x:v>Case histories</x:v>
      </x:c>
      <x:c r="C121" s="7" t="str">
        <x:v>FY2021</x:v>
      </x:c>
      <x:c r="D121" s="8" t="n">
        <x:v>48</x:v>
      </x:c>
      <x:c r="E121" s="8" t="n">
        <x:v>249</x:v>
      </x:c>
      <x:c r="F121" s="9" t="n">
        <x:f>ROUND(D121/E121*100,H121)/100</x:f>
        <x:v>0.193</x:v>
      </x:c>
      <x:c r="G121" s="7" t="str">
        <x:v>%</x:v>
      </x:c>
      <x:c r="H121" s="7" t="n">
        <x:v>1</x:v>
      </x:c>
    </x:row>
    <x:row r="122" ht="40" customHeight="1">
      <x:c r="A122" s="7" t="str">
        <x:v>07-citation-categories-share</x:v>
      </x:c>
      <x:c r="B122" s="7" t="str">
        <x:v>Case histories</x:v>
      </x:c>
      <x:c r="C122" s="7" t="str">
        <x:v>FY2022</x:v>
      </x:c>
      <x:c r="D122" s="8" t="n">
        <x:v>36</x:v>
      </x:c>
      <x:c r="E122" s="8" t="n">
        <x:v>298</x:v>
      </x:c>
      <x:c r="F122" s="9" t="n">
        <x:f>ROUND(D122/E122*100,H122)/100</x:f>
        <x:v>0.121</x:v>
      </x:c>
      <x:c r="G122" s="7" t="str">
        <x:v>%</x:v>
      </x:c>
      <x:c r="H122" s="7" t="n">
        <x:v>1</x:v>
      </x:c>
    </x:row>
    <x:row r="123" ht="40" customHeight="1">
      <x:c r="A123" s="7" t="str">
        <x:v>07-citation-categories-share</x:v>
      </x:c>
      <x:c r="B123" s="7" t="str">
        <x:v>Case histories</x:v>
      </x:c>
      <x:c r="C123" s="7" t="str">
        <x:v>FY2023</x:v>
      </x:c>
      <x:c r="D123" s="8" t="n">
        <x:v>49</x:v>
      </x:c>
      <x:c r="E123" s="8" t="n">
        <x:v>301</x:v>
      </x:c>
      <x:c r="F123" s="9" t="n">
        <x:f>ROUND(D123/E123*100,H123)/100</x:f>
        <x:v>0.163</x:v>
      </x:c>
      <x:c r="G123" s="7" t="str">
        <x:v>%</x:v>
      </x:c>
      <x:c r="H123" s="7" t="n">
        <x:v>1</x:v>
      </x:c>
    </x:row>
    <x:row r="124" ht="40" customHeight="1">
      <x:c r="A124" s="7" t="str">
        <x:v>07-citation-categories-share</x:v>
      </x:c>
      <x:c r="B124" s="7" t="str">
        <x:v>Case histories</x:v>
      </x:c>
      <x:c r="C124" s="7" t="str">
        <x:v>FY2024</x:v>
      </x:c>
      <x:c r="D124" s="8" t="n">
        <x:v>56</x:v>
      </x:c>
      <x:c r="E124" s="8" t="n">
        <x:v>312</x:v>
      </x:c>
      <x:c r="F124" s="9" t="n">
        <x:f>ROUND(D124/E124*100,H124)/100</x:f>
        <x:v>0.179</x:v>
      </x:c>
      <x:c r="G124" s="7" t="str">
        <x:v>%</x:v>
      </x:c>
      <x:c r="H124" s="7" t="n">
        <x:v>1</x:v>
      </x:c>
    </x:row>
    <x:row r="125" ht="40" customHeight="1">
      <x:c r="A125" s="7" t="str">
        <x:v>07-citation-categories-share</x:v>
      </x:c>
      <x:c r="B125" s="7" t="str">
        <x:v>Case histories</x:v>
      </x:c>
      <x:c r="C125" s="7" t="str">
        <x:v>FY2025</x:v>
      </x:c>
      <x:c r="D125" s="8" t="n">
        <x:v>52</x:v>
      </x:c>
      <x:c r="E125" s="8" t="n">
        <x:v>334</x:v>
      </x:c>
      <x:c r="F125" s="9" t="n">
        <x:f>ROUND(D125/E125*100,H125)/100</x:f>
        <x:v>0.156</x:v>
      </x:c>
      <x:c r="G125" s="7" t="str">
        <x:v>%</x:v>
      </x:c>
      <x:c r="H125" s="7" t="n">
        <x:v>1</x:v>
      </x:c>
    </x:row>
    <x:row r="126" ht="40" customHeight="1">
      <x:c r="A126" s="7" t="str">
        <x:v>07-citation-categories-share</x:v>
      </x:c>
      <x:c r="B126" s="7" t="str">
        <x:v>Combined</x:v>
      </x:c>
      <x:c r="C126" s="7" t="str">
        <x:v>FY2015</x:v>
      </x:c>
      <x:c r="D126" s="8" t="n">
        <x:v>263</x:v>
      </x:c>
      <x:c r="E126" s="8" t="n">
        <x:v>672</x:v>
      </x:c>
      <x:c r="F126" s="9" t="n">
        <x:f>ROUND(D126/E126*100,H126)/100</x:f>
        <x:v>0.391</x:v>
      </x:c>
      <x:c r="G126" s="7" t="str">
        <x:v>%</x:v>
      </x:c>
      <x:c r="H126" s="7" t="n">
        <x:v>1</x:v>
      </x:c>
    </x:row>
    <x:row r="127" ht="40" customHeight="1">
      <x:c r="A127" s="7" t="str">
        <x:v>07-citation-categories-share</x:v>
      </x:c>
      <x:c r="B127" s="7" t="str">
        <x:v>Combined</x:v>
      </x:c>
      <x:c r="C127" s="7" t="str">
        <x:v>FY2016</x:v>
      </x:c>
      <x:c r="D127" s="8" t="n">
        <x:v>190</x:v>
      </x:c>
      <x:c r="E127" s="8" t="n">
        <x:v>473</x:v>
      </x:c>
      <x:c r="F127" s="9" t="n">
        <x:f>ROUND(D127/E127*100,H127)/100</x:f>
        <x:v>0.402</x:v>
      </x:c>
      <x:c r="G127" s="7" t="str">
        <x:v>%</x:v>
      </x:c>
      <x:c r="H127" s="7" t="n">
        <x:v>1</x:v>
      </x:c>
    </x:row>
    <x:row r="128" ht="40" customHeight="1">
      <x:c r="A128" s="7" t="str">
        <x:v>07-citation-categories-share</x:v>
      </x:c>
      <x:c r="B128" s="7" t="str">
        <x:v>Combined</x:v>
      </x:c>
      <x:c r="C128" s="7" t="str">
        <x:v>FY2017</x:v>
      </x:c>
      <x:c r="D128" s="8" t="n">
        <x:v>216</x:v>
      </x:c>
      <x:c r="E128" s="8" t="n">
        <x:v>492</x:v>
      </x:c>
      <x:c r="F128" s="9" t="n">
        <x:f>ROUND(D128/E128*100,H128)/100</x:f>
        <x:v>0.439</x:v>
      </x:c>
      <x:c r="G128" s="7" t="str">
        <x:v>%</x:v>
      </x:c>
      <x:c r="H128" s="7" t="n">
        <x:v>1</x:v>
      </x:c>
    </x:row>
    <x:row r="129" ht="40" customHeight="1">
      <x:c r="A129" s="7" t="str">
        <x:v>07-citation-categories-share</x:v>
      </x:c>
      <x:c r="B129" s="7" t="str">
        <x:v>Combined</x:v>
      </x:c>
      <x:c r="C129" s="7" t="str">
        <x:v>FY2018</x:v>
      </x:c>
      <x:c r="D129" s="8" t="n">
        <x:v>187</x:v>
      </x:c>
      <x:c r="E129" s="8" t="n">
        <x:v>400</x:v>
      </x:c>
      <x:c r="F129" s="9" t="n">
        <x:f>ROUND(D129/E129*100,H129)/100</x:f>
        <x:v>0.46799999999999997</x:v>
      </x:c>
      <x:c r="G129" s="7" t="str">
        <x:v>%</x:v>
      </x:c>
      <x:c r="H129" s="7" t="n">
        <x:v>1</x:v>
      </x:c>
    </x:row>
    <x:row r="130" ht="40" customHeight="1">
      <x:c r="A130" s="7" t="str">
        <x:v>07-citation-categories-share</x:v>
      </x:c>
      <x:c r="B130" s="7" t="str">
        <x:v>Combined</x:v>
      </x:c>
      <x:c r="C130" s="7" t="str">
        <x:v>FY2019</x:v>
      </x:c>
      <x:c r="D130" s="8" t="n">
        <x:v>179</x:v>
      </x:c>
      <x:c r="E130" s="8" t="n">
        <x:v>395</x:v>
      </x:c>
      <x:c r="F130" s="9" t="n">
        <x:f>ROUND(D130/E130*100,H130)/100</x:f>
        <x:v>0.45299999999999996</x:v>
      </x:c>
      <x:c r="G130" s="7" t="str">
        <x:v>%</x:v>
      </x:c>
      <x:c r="H130" s="7" t="n">
        <x:v>1</x:v>
      </x:c>
    </x:row>
    <x:row r="131" ht="40" customHeight="1">
      <x:c r="A131" s="7" t="str">
        <x:v>07-citation-categories-share</x:v>
      </x:c>
      <x:c r="B131" s="7" t="str">
        <x:v>Combined</x:v>
      </x:c>
      <x:c r="C131" s="7" t="str">
        <x:v>FY2020</x:v>
      </x:c>
      <x:c r="D131" s="8" t="n">
        <x:v>84</x:v>
      </x:c>
      <x:c r="E131" s="8" t="n">
        <x:v>221</x:v>
      </x:c>
      <x:c r="F131" s="9" t="n">
        <x:f>ROUND(D131/E131*100,H131)/100</x:f>
        <x:v>0.38</x:v>
      </x:c>
      <x:c r="G131" s="7" t="str">
        <x:v>%</x:v>
      </x:c>
      <x:c r="H131" s="7" t="n">
        <x:v>1</x:v>
      </x:c>
    </x:row>
    <x:row r="132" ht="40" customHeight="1">
      <x:c r="A132" s="7" t="str">
        <x:v>07-citation-categories-share</x:v>
      </x:c>
      <x:c r="B132" s="7" t="str">
        <x:v>Combined</x:v>
      </x:c>
      <x:c r="C132" s="7" t="str">
        <x:v>FY2021</x:v>
      </x:c>
      <x:c r="D132" s="8" t="n">
        <x:v>132</x:v>
      </x:c>
      <x:c r="E132" s="8" t="n">
        <x:v>249</x:v>
      </x:c>
      <x:c r="F132" s="9" t="n">
        <x:f>ROUND(D132/E132*100,H132)/100</x:f>
        <x:v>0.53</x:v>
      </x:c>
      <x:c r="G132" s="7" t="str">
        <x:v>%</x:v>
      </x:c>
      <x:c r="H132" s="7" t="n">
        <x:v>1</x:v>
      </x:c>
    </x:row>
    <x:row r="133" ht="40" customHeight="1">
      <x:c r="A133" s="7" t="str">
        <x:v>07-citation-categories-share</x:v>
      </x:c>
      <x:c r="B133" s="7" t="str">
        <x:v>Combined</x:v>
      </x:c>
      <x:c r="C133" s="7" t="str">
        <x:v>FY2022</x:v>
      </x:c>
      <x:c r="D133" s="8" t="n">
        <x:v>106</x:v>
      </x:c>
      <x:c r="E133" s="8" t="n">
        <x:v>298</x:v>
      </x:c>
      <x:c r="F133" s="9" t="n">
        <x:f>ROUND(D133/E133*100,H133)/100</x:f>
        <x:v>0.35600000000000004</x:v>
      </x:c>
      <x:c r="G133" s="7" t="str">
        <x:v>%</x:v>
      </x:c>
      <x:c r="H133" s="7" t="n">
        <x:v>1</x:v>
      </x:c>
    </x:row>
    <x:row r="134" ht="40" customHeight="1">
      <x:c r="A134" s="7" t="str">
        <x:v>07-citation-categories-share</x:v>
      </x:c>
      <x:c r="B134" s="7" t="str">
        <x:v>Combined</x:v>
      </x:c>
      <x:c r="C134" s="7" t="str">
        <x:v>FY2023</x:v>
      </x:c>
      <x:c r="D134" s="8" t="n">
        <x:v>143</x:v>
      </x:c>
      <x:c r="E134" s="8" t="n">
        <x:v>301</x:v>
      </x:c>
      <x:c r="F134" s="9" t="n">
        <x:f>ROUND(D134/E134*100,H134)/100</x:f>
        <x:v>0.475</x:v>
      </x:c>
      <x:c r="G134" s="7" t="str">
        <x:v>%</x:v>
      </x:c>
      <x:c r="H134" s="7" t="n">
        <x:v>1</x:v>
      </x:c>
    </x:row>
    <x:row r="135" ht="40" customHeight="1">
      <x:c r="A135" s="7" t="str">
        <x:v>07-citation-categories-share</x:v>
      </x:c>
      <x:c r="B135" s="7" t="str">
        <x:v>Combined</x:v>
      </x:c>
      <x:c r="C135" s="7" t="str">
        <x:v>FY2024</x:v>
      </x:c>
      <x:c r="D135" s="8" t="n">
        <x:v>155</x:v>
      </x:c>
      <x:c r="E135" s="8" t="n">
        <x:v>312</x:v>
      </x:c>
      <x:c r="F135" s="9" t="n">
        <x:f>ROUND(D135/E135*100,H135)/100</x:f>
        <x:v>0.49700000000000005</x:v>
      </x:c>
      <x:c r="G135" s="7" t="str">
        <x:v>%</x:v>
      </x:c>
      <x:c r="H135" s="7" t="n">
        <x:v>1</x:v>
      </x:c>
    </x:row>
    <x:row r="136" ht="40" customHeight="1">
      <x:c r="A136" s="7" t="str">
        <x:v>07-citation-categories-share</x:v>
      </x:c>
      <x:c r="B136" s="7" t="str">
        <x:v>Combined</x:v>
      </x:c>
      <x:c r="C136" s="7" t="str">
        <x:v>FY2025</x:v>
      </x:c>
      <x:c r="D136" s="8" t="n">
        <x:v>132</x:v>
      </x:c>
      <x:c r="E136" s="8" t="n">
        <x:v>334</x:v>
      </x:c>
      <x:c r="F136" s="9" t="n">
        <x:f>ROUND(D136/E136*100,H136)/100</x:f>
        <x:v>0.395</x:v>
      </x:c>
      <x:c r="G136" s="7" t="str">
        <x:v>%</x:v>
      </x:c>
      <x:c r="H136" s="7" t="n">
        <x:v>1</x:v>
      </x:c>
    </x:row>
    <x:row r="137" ht="40" customHeight="1">
      <x:c r="A137" s="7" t="str">
        <x:v>08-registry-facilities-industry-2020</x:v>
      </x:c>
      <x:c r="B137" s="7" t="str">
        <x:v>Study-location rows</x:v>
      </x:c>
      <x:c r="C137" s="7" t="str">
        <x:v>United States</x:v>
      </x:c>
      <x:c r="D137" s="8" t="n">
        <x:v>366052</x:v>
      </x:c>
      <x:c r="E137" s="8"/>
      <x:c r="F137" s="8" t="n">
        <x:f>D137</x:f>
        <x:v>366052</x:v>
      </x:c>
      <x:c r="G137" s="7" t="str">
        <x:v>Study-location rows</x:v>
      </x:c>
      <x:c r="H137" s="7" t="n">
        <x:v>1</x:v>
      </x:c>
    </x:row>
    <x:row r="138" ht="40" customHeight="1">
      <x:c r="A138" s="7" t="str">
        <x:v>08-registry-facilities-industry-2020</x:v>
      </x:c>
      <x:c r="B138" s="7" t="str">
        <x:v>Study-location rows</x:v>
      </x:c>
      <x:c r="C138" s="7" t="str">
        <x:v>China</x:v>
      </x:c>
      <x:c r="D138" s="8" t="n">
        <x:v>93275</x:v>
      </x:c>
      <x:c r="E138" s="8"/>
      <x:c r="F138" s="8" t="n">
        <x:f>D138</x:f>
        <x:v>93275</x:v>
      </x:c>
      <x:c r="G138" s="7" t="str">
        <x:v>Study-location rows</x:v>
      </x:c>
      <x:c r="H138" s="7" t="n">
        <x:v>1</x:v>
      </x:c>
    </x:row>
    <x:row r="139" ht="40" customHeight="1">
      <x:c r="A139" s="7" t="str">
        <x:v>08-registry-facilities-industry-2020</x:v>
      </x:c>
      <x:c r="B139" s="7" t="str">
        <x:v>Study-location rows</x:v>
      </x:c>
      <x:c r="C139" s="7" t="str">
        <x:v>France</x:v>
      </x:c>
      <x:c r="D139" s="8" t="n">
        <x:v>45251</x:v>
      </x:c>
      <x:c r="E139" s="8"/>
      <x:c r="F139" s="8" t="n">
        <x:f>D139</x:f>
        <x:v>45251</x:v>
      </x:c>
      <x:c r="G139" s="7" t="str">
        <x:v>Study-location rows</x:v>
      </x:c>
      <x:c r="H139" s="7" t="n">
        <x:v>1</x:v>
      </x:c>
    </x:row>
    <x:row r="140" ht="40" customHeight="1">
      <x:c r="A140" s="7" t="str">
        <x:v>08-registry-facilities-industry-2020</x:v>
      </x:c>
      <x:c r="B140" s="7" t="str">
        <x:v>Study-location rows</x:v>
      </x:c>
      <x:c r="C140" s="7" t="str">
        <x:v>Spain</x:v>
      </x:c>
      <x:c r="D140" s="8" t="n">
        <x:v>38286</x:v>
      </x:c>
      <x:c r="E140" s="8"/>
      <x:c r="F140" s="8" t="n">
        <x:f>D140</x:f>
        <x:v>38286</x:v>
      </x:c>
      <x:c r="G140" s="7" t="str">
        <x:v>Study-location rows</x:v>
      </x:c>
      <x:c r="H140" s="7" t="n">
        <x:v>1</x:v>
      </x:c>
    </x:row>
    <x:row r="141" ht="40" customHeight="1">
      <x:c r="A141" s="7" t="str">
        <x:v>08-registry-facilities-industry-2020</x:v>
      </x:c>
      <x:c r="B141" s="7" t="str">
        <x:v>Study-location rows</x:v>
      </x:c>
      <x:c r="C141" s="7" t="str">
        <x:v>Germany</x:v>
      </x:c>
      <x:c r="D141" s="8" t="n">
        <x:v>30141</x:v>
      </x:c>
      <x:c r="E141" s="8"/>
      <x:c r="F141" s="8" t="n">
        <x:f>D141</x:f>
        <x:v>30141</x:v>
      </x:c>
      <x:c r="G141" s="7" t="str">
        <x:v>Study-location rows</x:v>
      </x:c>
      <x:c r="H141" s="7" t="n">
        <x:v>1</x:v>
      </x:c>
    </x:row>
    <x:row r="142" ht="40" customHeight="1">
      <x:c r="A142" s="7" t="str">
        <x:v>08-registry-facilities-industry-2020</x:v>
      </x:c>
      <x:c r="B142" s="7" t="str">
        <x:v>Study-location rows</x:v>
      </x:c>
      <x:c r="C142" s="7" t="str">
        <x:v>Japan</x:v>
      </x:c>
      <x:c r="D142" s="8" t="n">
        <x:v>29934</x:v>
      </x:c>
      <x:c r="E142" s="8"/>
      <x:c r="F142" s="8" t="n">
        <x:f>D142</x:f>
        <x:v>29934</x:v>
      </x:c>
      <x:c r="G142" s="7" t="str">
        <x:v>Study-location rows</x:v>
      </x:c>
      <x:c r="H142" s="7" t="n">
        <x:v>1</x:v>
      </x:c>
    </x:row>
    <x:row r="143" ht="40" customHeight="1">
      <x:c r="A143" s="7" t="str">
        <x:v>08-registry-facilities-industry-2020</x:v>
      </x:c>
      <x:c r="B143" s="7" t="str">
        <x:v>Study-location rows</x:v>
      </x:c>
      <x:c r="C143" s="7" t="str">
        <x:v>Italy</x:v>
      </x:c>
      <x:c r="D143" s="8" t="n">
        <x:v>26925</x:v>
      </x:c>
      <x:c r="E143" s="8"/>
      <x:c r="F143" s="8" t="n">
        <x:f>D143</x:f>
        <x:v>26925</x:v>
      </x:c>
      <x:c r="G143" s="7" t="str">
        <x:v>Study-location rows</x:v>
      </x:c>
      <x:c r="H143" s="7" t="n">
        <x:v>1</x:v>
      </x:c>
    </x:row>
    <x:row r="144" ht="40" customHeight="1">
      <x:c r="A144" s="7" t="str">
        <x:v>08-registry-facilities-industry-2020</x:v>
      </x:c>
      <x:c r="B144" s="7" t="str">
        <x:v>Study-location rows</x:v>
      </x:c>
      <x:c r="C144" s="7" t="str">
        <x:v>Canada</x:v>
      </x:c>
      <x:c r="D144" s="8" t="n">
        <x:v>25072</x:v>
      </x:c>
      <x:c r="E144" s="8"/>
      <x:c r="F144" s="8" t="n">
        <x:f>D144</x:f>
        <x:v>25072</x:v>
      </x:c>
      <x:c r="G144" s="7" t="str">
        <x:v>Study-location rows</x:v>
      </x:c>
      <x:c r="H144" s="7" t="n">
        <x:v>1</x:v>
      </x:c>
    </x:row>
    <x:row r="145" ht="40" customHeight="1">
      <x:c r="A145" s="7" t="str">
        <x:v>08-registry-facilities-industry-2020</x:v>
      </x:c>
      <x:c r="B145" s="7" t="str">
        <x:v>Study-location rows</x:v>
      </x:c>
      <x:c r="C145" s="7" t="str">
        <x:v>United Kingdom</x:v>
      </x:c>
      <x:c r="D145" s="8" t="n">
        <x:v>23953</x:v>
      </x:c>
      <x:c r="E145" s="8"/>
      <x:c r="F145" s="8" t="n">
        <x:f>D145</x:f>
        <x:v>23953</x:v>
      </x:c>
      <x:c r="G145" s="7" t="str">
        <x:v>Study-location rows</x:v>
      </x:c>
      <x:c r="H145" s="7" t="n">
        <x:v>1</x:v>
      </x:c>
    </x:row>
    <x:row r="146" ht="40" customHeight="1">
      <x:c r="A146" s="7" t="str">
        <x:v>08-registry-facilities-industry-2020</x:v>
      </x:c>
      <x:c r="B146" s="7" t="str">
        <x:v>Study-location rows</x:v>
      </x:c>
      <x:c r="C146" s="7" t="str">
        <x:v>Turkey</x:v>
      </x:c>
      <x:c r="D146" s="8" t="n">
        <x:v>20389</x:v>
      </x:c>
      <x:c r="E146" s="8"/>
      <x:c r="F146" s="8" t="n">
        <x:f>D146</x:f>
        <x:v>20389</x:v>
      </x:c>
      <x:c r="G146" s="7" t="str">
        <x:v>Study-location rows</x:v>
      </x:c>
      <x:c r="H146" s="7" t="n">
        <x:v>1</x:v>
      </x:c>
    </x:row>
    <x:row r="147" ht="40" customHeight="1">
      <x:c r="A147" s="7" t="str">
        <x:v>08-registry-facilities-industry-2020</x:v>
      </x:c>
      <x:c r="B147" s="7" t="str">
        <x:v>Study-location rows</x:v>
      </x:c>
      <x:c r="C147" s="7" t="str">
        <x:v>Poland</x:v>
      </x:c>
      <x:c r="D147" s="8" t="n">
        <x:v>20387</x:v>
      </x:c>
      <x:c r="E147" s="8"/>
      <x:c r="F147" s="8" t="n">
        <x:f>D147</x:f>
        <x:v>20387</x:v>
      </x:c>
      <x:c r="G147" s="7" t="str">
        <x:v>Study-location rows</x:v>
      </x:c>
      <x:c r="H147" s="7" t="n">
        <x:v>1</x:v>
      </x:c>
    </x:row>
    <x:row r="148" ht="40" customHeight="1">
      <x:c r="A148" s="7" t="str">
        <x:v>08-registry-facilities-industry-2020</x:v>
      </x:c>
      <x:c r="B148" s="7" t="str">
        <x:v>Study-location rows</x:v>
      </x:c>
      <x:c r="C148" s="7" t="str">
        <x:v>South Korea</x:v>
      </x:c>
      <x:c r="D148" s="8" t="n">
        <x:v>18672</x:v>
      </x:c>
      <x:c r="E148" s="8"/>
      <x:c r="F148" s="8" t="n">
        <x:f>D148</x:f>
        <x:v>18672</x:v>
      </x:c>
      <x:c r="G148" s="7" t="str">
        <x:v>Study-location rows</x:v>
      </x:c>
      <x:c r="H148" s="7" t="n">
        <x:v>1</x:v>
      </x:c>
    </x:row>
    <x:row r="149" ht="40" customHeight="1">
      <x:c r="A149" s="7" t="str">
        <x:v>08-registry-facilities-industry-2020</x:v>
      </x:c>
      <x:c r="B149" s="7" t="str">
        <x:v>Study-location rows</x:v>
      </x:c>
      <x:c r="C149" s="7" t="str">
        <x:v>Australia</x:v>
      </x:c>
      <x:c r="D149" s="8" t="n">
        <x:v>17569</x:v>
      </x:c>
      <x:c r="E149" s="8"/>
      <x:c r="F149" s="8" t="n">
        <x:f>D149</x:f>
        <x:v>17569</x:v>
      </x:c>
      <x:c r="G149" s="7" t="str">
        <x:v>Study-location rows</x:v>
      </x:c>
      <x:c r="H149" s="7" t="n">
        <x:v>1</x:v>
      </x:c>
    </x:row>
    <x:row r="150" ht="40" customHeight="1">
      <x:c r="A150" s="7" t="str">
        <x:v>08-registry-facilities-industry-2020</x:v>
      </x:c>
      <x:c r="B150" s="7" t="str">
        <x:v>Study-location rows</x:v>
      </x:c>
      <x:c r="C150" s="7" t="str">
        <x:v>Brazil</x:v>
      </x:c>
      <x:c r="D150" s="8" t="n">
        <x:v>14652</x:v>
      </x:c>
      <x:c r="E150" s="8"/>
      <x:c r="F150" s="8" t="n">
        <x:f>D150</x:f>
        <x:v>14652</x:v>
      </x:c>
      <x:c r="G150" s="7" t="str">
        <x:v>Study-location rows</x:v>
      </x:c>
      <x:c r="H150" s="7" t="n">
        <x:v>1</x:v>
      </x:c>
    </x:row>
    <x:row r="151" ht="40" customHeight="1">
      <x:c r="A151" s="7" t="str">
        <x:v>08-registry-facilities-industry-2020</x:v>
      </x:c>
      <x:c r="B151" s="7" t="str">
        <x:v>Study-location rows</x:v>
      </x:c>
      <x:c r="C151" s="7" t="str">
        <x:v>Taiwan</x:v>
      </x:c>
      <x:c r="D151" s="8" t="n">
        <x:v>11228</x:v>
      </x:c>
      <x:c r="E151" s="8"/>
      <x:c r="F151" s="8" t="n">
        <x:f>D151</x:f>
        <x:v>11228</x:v>
      </x:c>
      <x:c r="G151" s="7" t="str">
        <x:v>Study-location rows</x:v>
      </x:c>
      <x:c r="H151" s="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8" hidden="0" customWidth="1"/>
    <x:col min="3" max="3" width="28" hidden="0" customWidth="1"/>
    <x:col min="4" max="4" width="80" hidden="0" customWidth="1"/>
    <x:col min="5" max="5" width="18" hidden="0" customWidth="1"/>
  </x:cols>
  <x:sheetData>
    <x:row r="1">
      <x:c r="A1" s="2" t="str">
        <x:v>Figure tables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Row</x:v>
      </x:c>
      <x:c r="C4" s="5" t="str">
        <x:v>Column</x:v>
      </x:c>
      <x:c r="D4" s="5" t="str">
        <x:v>Text value</x:v>
      </x:c>
      <x:c r="E4" s="5" t="str">
        <x:v>Numeric value</x:v>
      </x:c>
    </x:row>
    <x:row r="5" ht="40" customHeight="1">
      <x:c r="A5" s="7" t="str">
        <x:v>04-country-table-summary</x:v>
      </x:c>
      <x:c r="B5" s="7" t="n">
        <x:v>1</x:v>
      </x:c>
      <x:c r="C5" s="7" t="str">
        <x:v>Check</x:v>
      </x:c>
      <x:c r="D5" s="7" t="str">
        <x:v>Physical data lines</x:v>
      </x:c>
      <x:c r="E5" s="7"/>
    </x:row>
    <x:row r="6" ht="40" customHeight="1">
      <x:c r="A6" s="7" t="str">
        <x:v>04-country-table-summary</x:v>
      </x:c>
      <x:c r="B6" s="7" t="n">
        <x:v>1</x:v>
      </x:c>
      <x:c r="C6" s="7" t="str">
        <x:v>Count</x:v>
      </x:c>
      <x:c r="D6" s="7"/>
      <x:c r="E6" s="7" t="n">
        <x:v>1841747</x:v>
      </x:c>
    </x:row>
    <x:row r="7" ht="40" customHeight="1">
      <x:c r="A7" s="7" t="str">
        <x:v>04-country-table-summary</x:v>
      </x:c>
      <x:c r="B7" s="7" t="n">
        <x:v>1</x:v>
      </x:c>
      <x:c r="C7" s="7" t="str">
        <x:v>Treatment</x:v>
      </x:c>
      <x:c r="D7" s="7" t="str">
        <x:v>Excludes the header</x:v>
      </x:c>
      <x:c r="E7" s="7"/>
    </x:row>
    <x:row r="8" ht="40" customHeight="1">
      <x:c r="A8" s="7" t="str">
        <x:v>04-country-table-summary</x:v>
      </x:c>
      <x:c r="B8" s="7" t="n">
        <x:v>2</x:v>
      </x:c>
      <x:c r="C8" s="7" t="str">
        <x:v>Check</x:v>
      </x:c>
      <x:c r="D8" s="7" t="str">
        <x:v>Parsed 14-field rows</x:v>
      </x:c>
      <x:c r="E8" s="7"/>
    </x:row>
    <x:row r="9" ht="40" customHeight="1">
      <x:c r="A9" s="7" t="str">
        <x:v>04-country-table-summary</x:v>
      </x:c>
      <x:c r="B9" s="7" t="n">
        <x:v>2</x:v>
      </x:c>
      <x:c r="C9" s="7" t="str">
        <x:v>Count</x:v>
      </x:c>
      <x:c r="D9" s="7"/>
      <x:c r="E9" s="7" t="n">
        <x:v>1841422</x:v>
      </x:c>
    </x:row>
    <x:row r="10" ht="40" customHeight="1">
      <x:c r="A10" s="7" t="str">
        <x:v>04-country-table-summary</x:v>
      </x:c>
      <x:c r="B10" s="7" t="n">
        <x:v>2</x:v>
      </x:c>
      <x:c r="C10" s="7" t="str">
        <x:v>Treatment</x:v>
      </x:c>
      <x:c r="D10" s="7" t="str">
        <x:v>All record types</x:v>
      </x:c>
      <x:c r="E10" s="7"/>
    </x:row>
    <x:row r="11" ht="40" customHeight="1">
      <x:c r="A11" s="7" t="str">
        <x:v>04-country-table-summary</x:v>
      </x:c>
      <x:c r="B11" s="7" t="n">
        <x:v>3</x:v>
      </x:c>
      <x:c r="C11" s="7" t="str">
        <x:v>Check</x:v>
      </x:c>
      <x:c r="D11" s="7" t="str">
        <x:v>Malformed lines excluded</x:v>
      </x:c>
      <x:c r="E11" s="7"/>
    </x:row>
    <x:row r="12" ht="40" customHeight="1">
      <x:c r="A12" s="7" t="str">
        <x:v>04-country-table-summary</x:v>
      </x:c>
      <x:c r="B12" s="7" t="n">
        <x:v>3</x:v>
      </x:c>
      <x:c r="C12" s="7" t="str">
        <x:v>Count</x:v>
      </x:c>
      <x:c r="D12" s="7"/>
      <x:c r="E12" s="7" t="n">
        <x:v>325</x:v>
      </x:c>
    </x:row>
    <x:row r="13" ht="40" customHeight="1">
      <x:c r="A13" s="7" t="str">
        <x:v>04-country-table-summary</x:v>
      </x:c>
      <x:c r="B13" s="7" t="n">
        <x:v>3</x:v>
      </x:c>
      <x:c r="C13" s="7" t="str">
        <x:v>Treatment</x:v>
      </x:c>
      <x:c r="D13" s="7" t="str">
        <x:v>Not reconstructed</x:v>
      </x:c>
      <x:c r="E13" s="7"/>
    </x:row>
    <x:row r="14" ht="40" customHeight="1">
      <x:c r="A14" s="7" t="str">
        <x:v>04-country-table-summary</x:v>
      </x:c>
      <x:c r="B14" s="7" t="n">
        <x:v>4</x:v>
      </x:c>
      <x:c r="C14" s="7" t="str">
        <x:v>Check</x:v>
      </x:c>
      <x:c r="D14" s="7" t="str">
        <x:v>Parsed clinical-investigator rows</x:v>
      </x:c>
      <x:c r="E14" s="7"/>
    </x:row>
    <x:row r="15" ht="40" customHeight="1">
      <x:c r="A15" s="7" t="str">
        <x:v>04-country-table-summary</x:v>
      </x:c>
      <x:c r="B15" s="7" t="n">
        <x:v>4</x:v>
      </x:c>
      <x:c r="C15" s="7" t="str">
        <x:v>Count</x:v>
      </x:c>
      <x:c r="D15" s="7"/>
      <x:c r="E15" s="7" t="n">
        <x:v>1120176</x:v>
      </x:c>
    </x:row>
    <x:row r="16" ht="40" customHeight="1">
      <x:c r="A16" s="7" t="str">
        <x:v>04-country-table-summary</x:v>
      </x:c>
      <x:c r="B16" s="7" t="n">
        <x:v>4</x:v>
      </x:c>
      <x:c r="C16" s="7" t="str">
        <x:v>Treatment</x:v>
      </x:c>
      <x:c r="D16" s="7" t="str">
        <x:v>All recorded dates</x:v>
      </x:c>
      <x:c r="E16" s="7"/>
    </x:row>
    <x:row r="17" ht="40" customHeight="1">
      <x:c r="A17" s="7" t="str">
        <x:v>04-country-table-summary</x:v>
      </x:c>
      <x:c r="B17" s="7" t="n">
        <x:v>5</x:v>
      </x:c>
      <x:c r="C17" s="7" t="str">
        <x:v>Check</x:v>
      </x:c>
      <x:c r="D17" s="7" t="str">
        <x:v>CI receipt before 1 October 2008</x:v>
      </x:c>
      <x:c r="E17" s="7"/>
    </x:row>
    <x:row r="18" ht="40" customHeight="1">
      <x:c r="A18" s="7" t="str">
        <x:v>04-country-table-summary</x:v>
      </x:c>
      <x:c r="B18" s="7" t="n">
        <x:v>5</x:v>
      </x:c>
      <x:c r="C18" s="7" t="str">
        <x:v>Count</x:v>
      </x:c>
      <x:c r="D18" s="7"/>
      <x:c r="E18" s="7" t="n">
        <x:v>247950</x:v>
      </x:c>
    </x:row>
    <x:row r="19" ht="40" customHeight="1">
      <x:c r="A19" s="7" t="str">
        <x:v>04-country-table-summary</x:v>
      </x:c>
      <x:c r="B19" s="7" t="n">
        <x:v>5</x:v>
      </x:c>
      <x:c r="C19" s="7" t="str">
        <x:v>Treatment</x:v>
      </x:c>
      <x:c r="D19" s="7" t="str">
        <x:v>Includes historical and anomalous dates; excluded from 2009-2025 year chart</x:v>
      </x:c>
      <x:c r="E19" s="7"/>
    </x:row>
    <x:row r="20" ht="40" customHeight="1">
      <x:c r="A20" s="7" t="str">
        <x:v>04-country-table-summary</x:v>
      </x:c>
      <x:c r="B20" s="7" t="n">
        <x:v>6</x:v>
      </x:c>
      <x:c r="C20" s="7" t="str">
        <x:v>Check</x:v>
      </x:c>
      <x:c r="D20" s="7" t="str">
        <x:v>CI receipt 1 October 2008-29 May 2026</x:v>
      </x:c>
      <x:c r="E20" s="7"/>
    </x:row>
    <x:row r="21" ht="40" customHeight="1">
      <x:c r="A21" s="7" t="str">
        <x:v>04-country-table-summary</x:v>
      </x:c>
      <x:c r="B21" s="7" t="n">
        <x:v>6</x:v>
      </x:c>
      <x:c r="C21" s="7" t="str">
        <x:v>Count</x:v>
      </x:c>
      <x:c r="D21" s="7"/>
      <x:c r="E21" s="7" t="n">
        <x:v>872214</x:v>
      </x:c>
    </x:row>
    <x:row r="22" ht="40" customHeight="1">
      <x:c r="A22" s="7" t="str">
        <x:v>04-country-table-summary</x:v>
      </x:c>
      <x:c r="B22" s="7" t="n">
        <x:v>6</x:v>
      </x:c>
      <x:c r="C22" s="7" t="str">
        <x:v>Treatment</x:v>
      </x:c>
      <x:c r="D22" s="7" t="str">
        <x:v>Within this explicit date window</x:v>
      </x:c>
      <x:c r="E22" s="7"/>
    </x:row>
    <x:row r="23" ht="40" customHeight="1">
      <x:c r="A23" s="7" t="str">
        <x:v>04-country-table-summary</x:v>
      </x:c>
      <x:c r="B23" s="7" t="n">
        <x:v>7</x:v>
      </x:c>
      <x:c r="C23" s="7" t="str">
        <x:v>Check</x:v>
      </x:c>
      <x:c r="D23" s="7" t="str">
        <x:v>CI receipt after 29 May, no later than capture</x:v>
      </x:c>
      <x:c r="E23" s="7"/>
    </x:row>
    <x:row r="24" ht="40" customHeight="1">
      <x:c r="A24" s="7" t="str">
        <x:v>04-country-table-summary</x:v>
      </x:c>
      <x:c r="B24" s="7" t="n">
        <x:v>7</x:v>
      </x:c>
      <x:c r="C24" s="7" t="str">
        <x:v>Count</x:v>
      </x:c>
      <x:c r="D24" s="7"/>
      <x:c r="E24" s="7" t="n">
        <x:v>3</x:v>
      </x:c>
    </x:row>
    <x:row r="25" ht="40" customHeight="1">
      <x:c r="A25" s="7" t="str">
        <x:v>04-country-table-summary</x:v>
      </x:c>
      <x:c r="B25" s="7" t="n">
        <x:v>7</x:v>
      </x:c>
      <x:c r="C25" s="7" t="str">
        <x:v>Treatment</x:v>
      </x:c>
      <x:c r="D25" s="7" t="str">
        <x:v>Excluded from the partial-2026 comparison</x:v>
      </x:c>
      <x:c r="E25" s="7"/>
    </x:row>
    <x:row r="26" ht="40" customHeight="1">
      <x:c r="A26" s="7" t="str">
        <x:v>04-country-table-summary</x:v>
      </x:c>
      <x:c r="B26" s="7" t="n">
        <x:v>8</x:v>
      </x:c>
      <x:c r="C26" s="7" t="str">
        <x:v>Check</x:v>
      </x:c>
      <x:c r="D26" s="7" t="str">
        <x:v>CI receipt after 23 August 2026 capture</x:v>
      </x:c>
      <x:c r="E26" s="7"/>
    </x:row>
    <x:row r="27" ht="40" customHeight="1">
      <x:c r="A27" s="7" t="str">
        <x:v>04-country-table-summary</x:v>
      </x:c>
      <x:c r="B27" s="7" t="n">
        <x:v>8</x:v>
      </x:c>
      <x:c r="C27" s="7" t="str">
        <x:v>Count</x:v>
      </x:c>
      <x:c r="D27" s="7"/>
      <x:c r="E27" s="7" t="n">
        <x:v>9</x:v>
      </x:c>
    </x:row>
    <x:row r="28" ht="40" customHeight="1">
      <x:c r="A28" s="7" t="str">
        <x:v>04-country-table-summary</x:v>
      </x:c>
      <x:c r="B28" s="7" t="n">
        <x:v>8</x:v>
      </x:c>
      <x:c r="C28" s="7" t="str">
        <x:v>Treatment</x:v>
      </x:c>
      <x:c r="D28" s="7" t="str">
        <x:v>Excluded from time-window analysis</x:v>
      </x:c>
      <x:c r="E28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42" hidden="0" customWidth="1"/>
    <x:col min="3" max="3" width="65" hidden="0" customWidth="1"/>
    <x:col min="4" max="4" width="60" hidden="0" customWidth="1"/>
    <x:col min="5" max="5" width="76" hidden="0" customWidth="1"/>
  </x:cols>
  <x:sheetData>
    <x:row r="1">
      <x:c r="A1" s="2" t="str">
        <x:v>Figure notes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Title</x:v>
      </x:c>
      <x:c r="C4" s="5" t="str">
        <x:v>Scope</x:v>
      </x:c>
      <x:c r="D4" s="5" t="str">
        <x:v>Interpretation</x:v>
      </x:c>
      <x:c r="E4" s="5" t="str">
        <x:v>Source</x:v>
      </x:c>
    </x:row>
    <x:row r="5" ht="72" customHeight="1">
      <x:c r="A5" s="7" t="str">
        <x:v>01-ci-records-us-vs-non-us</x:v>
      </x:c>
      <x:c r="B5" s="7" t="str">
        <x:v>Parsed clinical-investigator receipt records, 2009-2025</x:v>
      </x:c>
      <x:c r="C5" s="7" t="str">
        <x:v>Full calendar years only. Repeated submission references can generate repeated records; these are not unique investigators, protocols or a workforce count.</x:v>
      </x:c>
      <x:c r="D5" s="7" t="str"/>
      <x:c r="E5" s="7" t="str">
        <x:v>FDA BMIS public file named 29 May 2026, captured 23 August 2026; EClinCloud independently recomputed parsed CI receipt records. https://www.fda.gov/drugs/drug-approvals-and-databases/bioresearch-monitoring-information-system-bmis</x:v>
      </x:c>
    </x:row>
    <x:row r="6" ht="72" customHeight="1">
      <x:c r="A6" s="7" t="str">
        <x:v>02-non-us-share-by-year</x:v>
      </x:c>
      <x:c r="B6" s="7" t="str">
        <x:v>Non-US share of parsed CI receipt records</x:v>
      </x:c>
      <x:c r="C6" s="7" t="str">
        <x:v>Country is the address code in the BMIS record. The denominator is US plus all other country codes for the same receipt year.</x:v>
      </x:c>
      <x:c r="D6" s="7" t="str"/>
      <x:c r="E6" s="7" t="str">
        <x:v>FDA BMIS public file named 29 May 2026, captured 23 August 2026; EClinCloud independently recomputed parsed CI receipt records. https://www.fda.gov/drugs/drug-approvals-and-databases/bioresearch-monitoring-information-system-bmis</x:v>
      </x:c>
    </x:row>
    <x:row r="7" ht="72" customHeight="1">
      <x:c r="A7" s="7" t="str">
        <x:v>03-top-non-us-countries-shift</x:v>
      </x:c>
      <x:c r="B7" s="7" t="str">
        <x:v>Selected non-US countries in two receipt windows</x:v>
      </x:c>
      <x:c r="C7" s="7" t="str">
        <x:v>The later window ends on 29 May 2026. These unequal-duration windows describe record patterns and rankings; they are not annual growth rates.</x:v>
      </x:c>
      <x:c r="D7" s="7" t="str">
        <x:v>China contributes 1,545 of 16,778 non-US records (9.2%) in the later window. No inference about site quality or IND status follows from this ranking.</x:v>
      </x:c>
      <x:c r="E7" s="7" t="str">
        <x:v>FDA BMIS public file named 29 May 2026, captured 23 August 2026; EClinCloud independently recomputed parsed CI receipt records. https://www.fda.gov/drugs/drug-approvals-and-databases/bioresearch-monitoring-information-system-bmis</x:v>
      </x:c>
    </x:row>
    <x:row r="8" ht="72" customHeight="1">
      <x:c r="A8" s="7" t="str">
        <x:v>04-country-table-summary</x:v>
      </x:c>
      <x:c r="B8" s="7" t="str">
        <x:v>The raw-file and date checks behind the count</x:v>
      </x:c>
      <x:c r="C8" s="7" t="str">
        <x:v>All-row totals preserve recorded values. Date-limited analyses use explicit windows. No malformed row or implausible year is silently repaired.</x:v>
      </x:c>
      <x:c r="D8" s="7" t="str"/>
      <x:c r="E8" s="7" t="str">
        <x:v>FDA BMIS public file named 29 May 2026, captured 23 August 2026; EClinCloud independently recomputed parsed CI receipt records. https://www.fda.gov/drugs/drug-approvals-and-databases/bioresearch-monitoring-information-system-bmis</x:v>
      </x:c>
    </x:row>
    <x:row r="9" ht="56" customHeight="1">
      <x:c r="A9" s="7" t="str">
        <x:v>05-ci-inspections-and-classifications</x:v>
      </x:c>
      <x:c r="B9" s="7" t="str">
        <x:v>Final-classified clinical-investigator inspections, FY2020-2024</x:v>
      </x:c>
      <x:c r="C9" s="7" t="str">
        <x:v>Domestic and foreign CI inspections combined. Totals: 544, 437, 504, 681 and 609. The internally consistent historical series in the FY2024 deck is used.</x:v>
      </x:c>
      <x:c r="D9" s="7" t="str">
        <x:v>Classification is not the same as issuance of a Form 483 or an imposed sanction. OAI shares range from 0.9% to 2.5%.</x:v>
      </x:c>
      <x:c r="E9" s="7" t="str">
        <x:v>FDA Bioresearch Monitoring FY2024 Metrics, final-classified CI series. https://www.fda.gov/media/192870/download</x:v>
      </x:c>
    </x:row>
    <x:row r="10" ht="72" customHeight="1">
      <x:c r="A10" s="7" t="str">
        <x:v>06-ci-483-issuance-rates</x:v>
      </x:c>
      <x:c r="B10" s="7" t="str">
        <x:v>Published Form 483 issuance rates for conducted CI inspections</x:v>
      </x:c>
      <x:c r="C10" s="7" t="str">
        <x:v>FDA-published rounded rates. FY2021: 25%; FY2023: 142/693, rounded to 20%; FY2024: 156/692, rounded to 23%. These conducted-inspection cohorts differ from the final-classified cohorts.</x:v>
      </x:c>
      <x:c r="D10" s="7" t="str"/>
      <x:c r="E10" s="7" t="str">
        <x:v>FDA CI Form 483 observation-trends publications for FY2021, FY2023 and FY2024; links in Sources.</x:v>
      </x:c>
    </x:row>
    <x:row r="11" ht="72" customHeight="1">
      <x:c r="A11" s="7" t="str">
        <x:v>07-citation-categories-share</x:v>
      </x:c>
      <x:c r="B11" s="7" t="str">
        <x:v>Two recurring short-citation categories in published BIMO workbooks</x:v>
      </x:c>
      <x:c r="C11" s="7" t="str">
        <x:v>Share of summed citation frequencies in each annual BIMO tab. The category coded 7560 concerns the investigational plan; the second concerns adequate and accurate case histories. This is not a share of all inspections.</x:v>
      </x:c>
      <x:c r="D11" s="7" t="str">
        <x:v>The BIMO tab spans multiple oversight programmes. Manually prepared 483s and some unsynchronized electronic records are absent from these workbooks.</x:v>
      </x:c>
      <x:c r="E11" s="7" t="str">
        <x:v>FDA Inspection Observations annual workbooks FY2015-2025, independently verified against all 11 original XLSX files. https://www.fda.gov/inspections-compliance-enforcement-and-criminal-investigations/inspection-references/inspection-observations</x:v>
      </x:c>
    </x:row>
    <x:row r="12" ht="56" customHeight="1">
      <x:c r="A12" s="7" t="str">
        <x:v>08-registry-facilities-industry-2020</x:v>
      </x:c>
      <x:c r="B12" s="7" t="str">
        <x:v>Registered study-location rows, start years 2020-2026</x:v>
      </x:c>
      <x:c r="C12" s="7" t="str">
        <x:v>All sponsors; interventional studies in AACT. Locations are counted once per source row, not deduplicated into institutions. Estimated starts and all study statuses remain in scope.</x:v>
      </x:c>
      <x:c r="D12" s="7" t="str">
        <x:v>A strict 2026 upper bound excludes 864 facility rows that belonged to studies with later registered start years. These data were not linked to BMIS investigators.</x:v>
      </x:c>
      <x:c r="E12" s="7" t="str">
        <x:v>EClinCloud analysis of ClinicalTrials.gov / AACT, 1 August 2026 snapshot. https://aact.ctti-clinicaltrials.org/download</x:v>
      </x:c>
    </x:row>
    <x:row r="15" ht="160" customHeight="1">
      <x:c r="A15" s="10" t="str">
        <x:v>Article</x:v>
      </x:c>
      <x:c r="B15" s="10" t="str">
        <x:v>FDA Investigator Records and Site Monitoring: What BMIS and Inspection Data Can Support</x:v>
      </x:c>
    </x:row>
    <x:row r="16" ht="160" customHeight="1">
      <x:c r="A16" s="10" t="str">
        <x:v>Raw inputs</x:v>
      </x:c>
      <x:c r="B16" s="10" t="str">
        <x:v>Aggregate counts accompany plotted rates. Personal BMIS records and bulk registry files are excluded; source snapshots and processing rules are described in the article.</x:v>
      </x:c>
    </x:row>
    <x:row r="17" ht="160" customHeight="1">
      <x:c r="A17" s="10" t="str">
        <x:v>Transformations</x:v>
      </x:c>
      <x:c r="B17" s="10" t="str">
        <x:v>For percentages: round 100 × count / denominator to the indicated decimal precision, then divide by 100 for Excel percentage display. FY2021 Form 483 uses the published 25% as input. Other values reproduce the supplied counts.</x:v>
      </x:c>
    </x:row>
    <x:row r="18" ht="160" customHeight="1">
      <x:c r="A18" s="10" t="str">
        <x:v>Public article</x:v>
      </x:c>
      <x:c r="B18" s="10" t="str">
        <x:v>https://www.eclincloud.com/insights/2026-09-ind-investigator-footprint-site-monitoring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9" hidden="0" customWidth="1"/>
    <x:col min="2" max="2" width="100" hidden="0" customWidth="1"/>
    <x:col min="3" max="3" width="100" hidden="0" customWidth="1"/>
  </x:cols>
  <x:sheetData>
    <x:row r="1">
      <x:c r="A1" s="2" t="str">
        <x:v>Sources</x:v>
      </x:c>
      <x:c r="B1" s="1"/>
      <x:c r="C1" s="1"/>
    </x:row>
    <x:row r="2">
      <x:c r="A2" s="1" t="str">
        <x:v>EClinCloud · 6 September 2026</x:v>
      </x:c>
      <x:c r="B2" s="1"/>
      <x:c r="C2" s="1"/>
    </x:row>
    <x:row r="3">
      <x:c r="A3" s="1"/>
      <x:c r="B3" s="1"/>
      <x:c r="C3" s="1"/>
    </x:row>
    <x:row r="4" ht="32" customHeight="1">
      <x:c r="A4" s="5" t="str">
        <x:v>Number</x:v>
      </x:c>
      <x:c r="B4" s="5" t="str">
        <x:v>Source and access details</x:v>
      </x:c>
      <x:c r="C4" s="5" t="str">
        <x:v>Public URL</x:v>
      </x:c>
    </x:row>
    <x:row r="5" ht="40" customHeight="1">
      <x:c r="A5" s="7" t="n">
        <x:v>1</x:v>
      </x:c>
      <x:c r="B5" s="7" t="str">
        <x:v>U.S. FDA, Bioresearch Monitoring Information System, current scope notice and field definitions, accessed 6 September 2026.</x:v>
      </x:c>
      <x:c r="C5" s="7" t="str">
        <x:v>https://www.fda.gov/drugs/drug-approvals-and-databases/bioresearch-monitoring-information-system-bmis</x:v>
      </x:c>
    </x:row>
    <x:row r="6" ht="56" customHeight="1">
      <x:c r="A6" s="7" t="n">
        <x:v>2</x:v>
      </x:c>
      <x:c r="B6" s="7" t="str">
        <x:v>EClinCloud original analysis of the FDA BMIS public download, file named 29 May 2026, captured 23 August 2026; raw ZIP and parsed records independently checked 6 September 2026. Counts and exclusions are specific to this frozen file; the public download can change.</x:v>
      </x:c>
      <x:c r="C6" s="7" t="str">
        <x:v>https://www.fda.gov/media/189929/download</x:v>
      </x:c>
    </x:row>
    <x:row r="7" ht="40" customHeight="1">
      <x:c r="A7" s="7" t="n">
        <x:v>3</x:v>
      </x:c>
      <x:c r="B7" s="7" t="str">
        <x:v>U.S. FDA, Frequently Asked Questions: Statement of Investigator, Form FDA 1572, final guidance, June 2010. Distinct from the later draft revision.</x:v>
      </x:c>
      <x:c r="C7" s="7" t="str">
        <x:v>https://www.fda.gov/media/78830/download</x:v>
      </x:c>
    </x:row>
    <x:row r="8" ht="40" customHeight="1">
      <x:c r="A8" s="7" t="n">
        <x:v>4</x:v>
      </x:c>
      <x:c r="B8" s="7" t="str">
        <x:v>U.S. FDA, Compliance Program 7348.810: Sponsors and Contract Research Organizations, issued 15 September 2021.</x:v>
      </x:c>
      <x:c r="C8" s="7" t="str">
        <x:v>https://www.fda.gov/media/75916/download</x:v>
      </x:c>
    </x:row>
    <x:row r="9" ht="56" customHeight="1">
      <x:c r="A9" s="7" t="n">
        <x:v>5</x:v>
      </x:c>
      <x:c r="B9" s="7" t="str">
        <x:v>EClinCloud original analysis of CTTI AACT downloads, 1 August 2026 snapshot, independently recomputed 6 September 2026. Interventional studies with registered start years 2015-2026; study-location and country-listing counts use separate source tables.</x:v>
      </x:c>
      <x:c r="C9" s="7" t="str">
        <x:v>https://aact.ctti-clinicaltrials.org/download</x:v>
      </x:c>
    </x:row>
    <x:row r="10" ht="30" customHeight="1">
      <x:c r="A10" s="7" t="n">
        <x:v>6</x:v>
      </x:c>
      <x:c r="B10" s="7" t="str">
        <x:v>ClinicalTrials.gov, Protocol Registration Data Element Definitions, accessed 6 September 2026.</x:v>
      </x:c>
      <x:c r="C10" s="7" t="str">
        <x:v>https://clinicaltrials.gov/policy/protocol-definitions</x:v>
      </x:c>
    </x:row>
    <x:row r="11" ht="40" customHeight="1">
      <x:c r="A11" s="7" t="n">
        <x:v>7</x:v>
      </x:c>
      <x:c r="B11" s="7" t="str">
        <x:v>U.S. FDA, Bioresearch Monitoring FY2024 Metrics, published 2025. Historical final-classified CI series used consistently across FY2020-2024.</x:v>
      </x:c>
      <x:c r="C11" s="7" t="str">
        <x:v>https://www.fda.gov/media/192870/download</x:v>
      </x:c>
    </x:row>
    <x:row r="12" ht="40" customHeight="1">
      <x:c r="A12" s="7" t="n">
        <x:v>8</x:v>
      </x:c>
      <x:c r="B12" s="7" t="str">
        <x:v>U.S. FDA, Bioresearch Monitoring FY2023 Metrics, published 2024. Used to check deck-to-deck count differences.</x:v>
      </x:c>
      <x:c r="C12" s="7" t="str">
        <x:v>https://www.fda.gov/media/178661/download</x:v>
      </x:c>
    </x:row>
    <x:row r="13" ht="30" customHeight="1">
      <x:c r="A13" s="7" t="n">
        <x:v>9</x:v>
      </x:c>
      <x:c r="B13" s="7" t="str">
        <x:v>U.S. FDA, FY2023 Clinical Investigator Form FDA 483 Observation Trends, published 2024.</x:v>
      </x:c>
      <x:c r="C13" s="7" t="str">
        <x:v>https://www.fda.gov/media/183349/download</x:v>
      </x:c>
    </x:row>
    <x:row r="14" ht="40" customHeight="1">
      <x:c r="A14" s="7" t="n">
        <x:v>10</x:v>
      </x:c>
      <x:c r="B14" s="7" t="str">
        <x:v>U.S. FDA, FY2024 Clinical Investigator Form FDA 483 Observation Trends, published 2025.</x:v>
      </x:c>
      <x:c r="C14" s="7" t="str">
        <x:v>https://www.fda.gov/files/science%20%26%20research/published/fy_2024_ci_fda_483_observations_trends_1.pdf</x:v>
      </x:c>
    </x:row>
    <x:row r="15" ht="40" customHeight="1">
      <x:c r="A15" s="7" t="n">
        <x:v>11</x:v>
      </x:c>
      <x:c r="B15" s="7" t="str">
        <x:v>U.S. FDA, FY2021 Clinical Investigator Form FDA 483 Observation Trends, data updated 24 August 2022.</x:v>
      </x:c>
      <x:c r="C15" s="7" t="str">
        <x:v>https://www.fda.gov/media/164792/download</x:v>
      </x:c>
    </x:row>
    <x:row r="16" ht="40" customHeight="1">
      <x:c r="A16" s="7" t="n">
        <x:v>12</x:v>
      </x:c>
      <x:c r="B16" s="7" t="str">
        <x:v>U.S. FDA, CDER BIMO FY2023 Metrics, data updated 22 February 2024. Geographic inspection-activity information has a different scope from the all-center classification series.</x:v>
      </x:c>
      <x:c r="C16" s="7" t="str">
        <x:v>https://www.fda.gov/media/176835/download</x:v>
      </x:c>
    </x:row>
    <x:row r="17" ht="40" customHeight="1">
      <x:c r="A17" s="7" t="n">
        <x:v>13</x:v>
      </x:c>
      <x:c r="B17" s="7" t="str">
        <x:v>U.S. FDA, Inspection Classification Database, coverage notice, accessed 6 September 2026.</x:v>
      </x:c>
      <x:c r="C17" s="7" t="str">
        <x:v>https://www.fda.gov/inspections-compliance-enforcement-and-criminal-investigations/inspection-classification-database</x:v>
      </x:c>
    </x:row>
    <x:row r="18" ht="40" customHeight="1">
      <x:c r="A18" s="7" t="n">
        <x:v>14</x:v>
      </x:c>
      <x:c r="B18" s="7" t="str">
        <x:v>U.S. FDA, Inspection Observations, FY2015-2025 annual XLSX workbooks and coverage limitations. EClinCloud independently verified all eleven BIMO sheets against the archived parsed records.</x:v>
      </x:c>
      <x:c r="C18" s="7" t="str">
        <x:v>https://www.fda.gov/inspections-compliance-enforcement-and-criminal-investigations/inspection-references/inspection-observations</x:v>
      </x:c>
    </x:row>
    <x:row r="19" ht="40" customHeight="1">
      <x:c r="A19" s="7" t="n">
        <x:v>15</x:v>
      </x:c>
      <x:c r="B19" s="7" t="str">
        <x:v>U.S. FDA, A Risk-Based Approach to Monitoring of Clinical Investigations: Questions and Answers, final guidance, April 2023.</x:v>
      </x:c>
      <x:c r="C19" s="7" t="str">
        <x:v>https://www.fda.gov/media/121479/download</x:v>
      </x:c>
    </x:row>
    <x:row r="20" ht="40" customHeight="1">
      <x:c r="A20" s="7" t="n">
        <x:v>16</x:v>
      </x:c>
      <x:c r="B20" s="7" t="str">
        <x:v>21 CFR 312.64: Investigator reports, current text checked 6 September 2026, particularly paragraph (b).</x:v>
      </x:c>
      <x:c r="C20" s="7" t="str">
        <x:v>https://www.ecfr.gov/current/title-21/chapter-I/subchapter-D/part-312/subpart-D/section-312.64</x:v>
      </x:c>
    </x:row>
    <x:row r="21" ht="30" customHeight="1">
      <x:c r="A21" s="7" t="n">
        <x:v>17</x:v>
      </x:c>
      <x:c r="B21" s="7" t="str">
        <x:v>21 CFR 312.53: Selecting investigators and monitors, current text checked 6 September 2026.</x:v>
      </x:c>
      <x:c r="C21" s="7" t="str">
        <x:v>https://www.ecfr.gov/current/title-21/chapter-I/subchapter-D/part-312/subpart-D/section-312.53</x:v>
      </x:c>
    </x:row>
    <x:row r="22" ht="40" customHeight="1">
      <x:c r="A22" s="7" t="n">
        <x:v>18</x:v>
      </x:c>
      <x:c r="B22" s="7" t="str">
        <x:v>EClinCloud, Clinical Trial Management System, current product page, accessed 6 September 2026. Company description, not independent outcome evidence.</x:v>
      </x:c>
      <x:c r="C22" s="7" t="str">
        <x:v>https://www.eclincloud.com/solutions/ctms</x:v>
      </x:c>
    </x:row>
    <x:row r="23" ht="40" customHeight="1">
      <x:c r="A23" s="7" t="n">
        <x:v>19</x:v>
      </x:c>
      <x:c r="B23" s="7" t="str">
        <x:v>EClinCloud, Electronic Trial Master File, current product page, accessed 6 September 2026. Company description, not independent outcome evidence.</x:v>
      </x:c>
      <x:c r="C23" s="7" t="str">
        <x:v>https://www.eclincloud.com/solutions/etmf</x:v>
      </x:c>
    </x:row>
  </x:sheetData>
  <x:pageMargins left="0.7" right="0.7" top="0.75" bottom="0.75" header="0.3" footer="0.3"/>
</x:worksheet>
</file>